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150" windowWidth="14580" windowHeight="11385" tabRatio="599"/>
  </bookViews>
  <sheets>
    <sheet name="Содержание" sheetId="1" r:id="rId1"/>
    <sheet name="1" sheetId="3" r:id="rId2"/>
    <sheet name="2" sheetId="4" r:id="rId3"/>
    <sheet name="3" sheetId="8" r:id="rId4"/>
    <sheet name="4" sheetId="9" r:id="rId5"/>
    <sheet name="5" sheetId="10" r:id="rId6"/>
    <sheet name="6" sheetId="11" r:id="rId7"/>
  </sheets>
  <definedNames>
    <definedName name="_xlnm._FilterDatabase" localSheetId="2" hidden="1">'2'!$A$4:$AE$24</definedName>
    <definedName name="_xlnm._FilterDatabase" localSheetId="3" hidden="1">'3'!$A$5:$CA$20</definedName>
    <definedName name="_xlnm._FilterDatabase" localSheetId="4" hidden="1">'4'!$A$4:$AE$24</definedName>
    <definedName name="_xlnm._FilterDatabase" localSheetId="5" hidden="1">'5'!$A$4:$CG$21</definedName>
    <definedName name="_xlnm._FilterDatabase" localSheetId="6" hidden="1">'6'!$A$4:$AE$24</definedName>
    <definedName name="а">Содержание!$B$4</definedName>
  </definedNames>
  <calcPr calcId="145621"/>
</workbook>
</file>

<file path=xl/calcChain.xml><?xml version="1.0" encoding="utf-8"?>
<calcChain xmlns="http://schemas.openxmlformats.org/spreadsheetml/2006/main">
  <c r="D4" i="3" l="1"/>
  <c r="C4" i="3"/>
  <c r="B4" i="3"/>
</calcChain>
</file>

<file path=xl/sharedStrings.xml><?xml version="1.0" encoding="utf-8"?>
<sst xmlns="http://schemas.openxmlformats.org/spreadsheetml/2006/main" count="2194" uniqueCount="96">
  <si>
    <t>Содержание:</t>
  </si>
  <si>
    <t xml:space="preserve">          К содержанию</t>
  </si>
  <si>
    <t>Ответственный исполнитель:</t>
  </si>
  <si>
    <t>Все основные фонды</t>
  </si>
  <si>
    <t>4</t>
  </si>
  <si>
    <t>5</t>
  </si>
  <si>
    <t>6</t>
  </si>
  <si>
    <t>Всего основных фондов</t>
  </si>
  <si>
    <t>Жилые здания</t>
  </si>
  <si>
    <t>Сооружения</t>
  </si>
  <si>
    <t>Машины и оборудование</t>
  </si>
  <si>
    <t>Транспортные средства</t>
  </si>
  <si>
    <t>Нежилые здания</t>
  </si>
  <si>
    <t>Всего по обследуемым видам экономической деятельности</t>
  </si>
  <si>
    <t>Здания</t>
  </si>
  <si>
    <t>Всего</t>
  </si>
  <si>
    <t>Раздел А Сельское хозяйство, охота и лесное хозяйство</t>
  </si>
  <si>
    <t>Раздел В Рыболовство, рыбоводство</t>
  </si>
  <si>
    <t>Раздел С Добыча полезных ископаемых</t>
  </si>
  <si>
    <t>Раздел D Обрабатывающие производства</t>
  </si>
  <si>
    <t>Раздел Е Производство и распределение электроэнергии,  газа и воды</t>
  </si>
  <si>
    <t>Раздел F Строительство</t>
  </si>
  <si>
    <t>Раздел G Оптовая и розничная торговля; ремонт  автотранспортных средств, мотоциклов, бытовых изделий и  предметов личного пользования</t>
  </si>
  <si>
    <t>Раздел Н Гостиницы и рестораны</t>
  </si>
  <si>
    <t>Раздел I Транспорт и связь</t>
  </si>
  <si>
    <t>Раздел J Финансовая деятельность</t>
  </si>
  <si>
    <t>Раздел K Операции с недвижимым имуществом, аренда и  предоставление услуг</t>
  </si>
  <si>
    <t>Раздел L Государственное управление и обеспечение  военной безопасности;  социальное обеспечение</t>
  </si>
  <si>
    <t>Раздел M Образование</t>
  </si>
  <si>
    <t>Раздел N Здравоохранение и предоставление социальных  услуг</t>
  </si>
  <si>
    <t>Раздел O Предоставление прочих коммунальных,  социальных и персональных услуг</t>
  </si>
  <si>
    <t>Раздел Q Деятельность экстерриториальных организаций</t>
  </si>
  <si>
    <t>Ввод в действие основных фондов по полному кругу организаций в разрезе ОКВЭД-2007 2004 - 2016 гг.</t>
  </si>
  <si>
    <t>Ввод в действие основных фондов коммерческими организациями (без субъектов малого предпринимательства) в разрезе ОКВЭД-2007 2004 - 2016 гг.</t>
  </si>
  <si>
    <t>Ввод в действие основных фондов некоммерческими организациями в разрезе ОКВЭД-2007 2004 - 2016 гг.</t>
  </si>
  <si>
    <t>Сельское, лесное хозяйство, охота, рыболовство и рыбоводство</t>
  </si>
  <si>
    <t>Добыча полезных ископаемых</t>
  </si>
  <si>
    <t>Обрабатывающие производства</t>
  </si>
  <si>
    <t>Обеспечение электрической энергией, газом и паром; кондиционирование воздуха</t>
  </si>
  <si>
    <t>Водоснабжение; водоотведение, организация сбора и утилизации отходов, деятельность по ликвидации загрязнений</t>
  </si>
  <si>
    <t>Строительство</t>
  </si>
  <si>
    <t>Торговля оптовая и розничная; ремонт автотранспортных средств и мотоциклов</t>
  </si>
  <si>
    <t>Транспортировка и хранение</t>
  </si>
  <si>
    <t>Деятельность гостиниц и предприятий общественного питания</t>
  </si>
  <si>
    <t>Деятельность в области информации и связи</t>
  </si>
  <si>
    <t>Деятельность финансовая и страховая</t>
  </si>
  <si>
    <t>Деятельность по операциям с недвижимым имуществом</t>
  </si>
  <si>
    <t>Деятельность профессиональная, научная и техническая</t>
  </si>
  <si>
    <t>Деятельность административная и сопутствующие дополнительные услуги</t>
  </si>
  <si>
    <t>Государственное управление и обеспечение военной безопасности; социальное обеспечение</t>
  </si>
  <si>
    <t>Образование</t>
  </si>
  <si>
    <t>Деятельность в области здравоохранения и социальных услуг</t>
  </si>
  <si>
    <t>Деятельность в области культуры, спорта, организации досуга и развлечений</t>
  </si>
  <si>
    <t>Предоставление прочих видов услуг</t>
  </si>
  <si>
    <t>СЕЛЬСКОЕ, ЛЕСНОЕ ХОЗЯЙСТВО, ОХОТА, РЫБОЛОВСТВО И РЫБОВОДСТВО</t>
  </si>
  <si>
    <t>ДОБЫЧА ПОЛЕЗНЫХ ИСКОПАЕМЫХ</t>
  </si>
  <si>
    <t>ОБРАБАТЫВАЮЩИЕ ПРОИЗВОДСТВА</t>
  </si>
  <si>
    <t>ОБЕСПЕЧЕНИЕ ЭЛЕКТРИЧЕСКОЙ ЭНЕРГИЕЙ, ГАЗОМ И ПАРОМ; КОНДИЦИОНИРОВАНИЕ ВОЗДУХА</t>
  </si>
  <si>
    <t>ВОДОСНАБЖЕНИЕ; ВОДООТВЕДЕНИЕ, ОРГАНИЗАЦИЯ СБОРА И УТИЛИЗАЦИИ ОТХОДОВ, ДЕЯТЕЛЬНОСТЬ ПО ЛИКВИДАЦИИ ЗАГРЯЗНЕНИЙ</t>
  </si>
  <si>
    <t>СТРОИТЕЛЬСТВО</t>
  </si>
  <si>
    <t>ТОРГОВЛЯ ОПТОВАЯ И РОЗНИЧНАЯ; РЕМОНТ АВТОТРАНСПОРТНЫХ СРЕДСТВ И МОТОЦИКЛОВ</t>
  </si>
  <si>
    <t>ТРАНСПОРТИРОВКА И ХРАНЕНИЕ</t>
  </si>
  <si>
    <t>ДЕЯТЕЛЬНОСТЬ ГОСТИНИЦ И ПРЕДПРИЯТИЙ ОБЩЕСТВЕННОГО ПИТАНИЯ</t>
  </si>
  <si>
    <t>ДЕЯТЕЛЬНОСТЬ В ОБЛАСТИ ИНФОРМАЦИИ И СВЯЗИ</t>
  </si>
  <si>
    <t>ДЕЯТЕЛЬНОСТЬ ФИНАНСОВАЯ И СТРАХОВАЯ</t>
  </si>
  <si>
    <t>ДЕЯТЕЛЬНОСТЬ ПО ОПЕРАЦИЯМ С НЕДВИЖИМЫМ ИМУЩЕСТВОМ</t>
  </si>
  <si>
    <t>ДЕЯТЕЛЬНОСТЬ ПРОФЕССИОНАЛЬНАЯ, НАУЧНАЯ И ТЕХНИЧЕСКАЯ</t>
  </si>
  <si>
    <t>ДЕЯТЕЛЬНОСТЬ АДМИНИСТРАТИВНАЯ И СОПУТСТВУЮЩИЕ ДОПОЛНИТЕЛЬНЫЕ УСЛУГИ</t>
  </si>
  <si>
    <t>ГОСУДАРСТВЕННОЕ УПРАВЛЕНИЕ И ОБЕСПЕЧЕНИЕ ВОЕННОЙ БЕЗОПАСНОСТИ; СОЦИАЛЬНОЕ ОБЕСПЕЧЕНИЕ</t>
  </si>
  <si>
    <t>ОБРАЗОВАНИЕ</t>
  </si>
  <si>
    <t>ДЕЯТЕЛЬНОСТЬ В ОБЛАСТИ ЗДРАВООХРАНЕНИЯ И СОЦИАЛЬНЫХ УСЛУГ</t>
  </si>
  <si>
    <t>ДЕЯТЕЛЬНОСТЬ В ОБЛАСТИ КУЛЬТУРЫ, СПОРТА, ОРГАНИЗАЦИИ ДОСУГА И РАЗВЛЕЧЕНИЙ</t>
  </si>
  <si>
    <t>ПРЕДОСТАВЛЕНИЕ ПРОЧИХ ВИДОВ УСЛУГ</t>
  </si>
  <si>
    <t>из них: жилые здания</t>
  </si>
  <si>
    <t>…</t>
  </si>
  <si>
    <t>-</t>
  </si>
  <si>
    <t>...</t>
  </si>
  <si>
    <t>2004 год - млн рублей.</t>
  </si>
  <si>
    <t>Чернышова Елена Николаевна, Аверина Татьяна Викторовна</t>
  </si>
  <si>
    <t>тел. 8 (4862) 55-25-39, 8 (4862) 42-83-34</t>
  </si>
  <si>
    <r>
      <t xml:space="preserve">Ввод в действие основных фондов по полному кругу организаций по видам экономической деятельности </t>
    </r>
    <r>
      <rPr>
        <sz val="11"/>
        <color theme="1"/>
        <rFont val="Arial Narrow"/>
        <family val="2"/>
        <charset val="204"/>
      </rPr>
      <t xml:space="preserve">(млн рублей)  </t>
    </r>
  </si>
  <si>
    <r>
      <t xml:space="preserve">Ввод в действие основных фондов по Орловской области по видам экономической деятельности </t>
    </r>
    <r>
      <rPr>
        <sz val="11"/>
        <rFont val="Arial Narrow"/>
        <family val="2"/>
        <charset val="204"/>
      </rPr>
      <t>(млн рублей)</t>
    </r>
  </si>
  <si>
    <r>
      <rPr>
        <vertAlign val="superscript"/>
        <sz val="11"/>
        <rFont val="Arial Narrow"/>
        <family val="2"/>
        <charset val="204"/>
      </rPr>
      <t>1)</t>
    </r>
    <r>
      <rPr>
        <sz val="11"/>
        <rFont val="Arial Narrow"/>
        <family val="2"/>
        <charset val="204"/>
      </rPr>
      <t xml:space="preserve"> C 2019 года жилые и нежилые здания, находящиеся в собственности домашних хозяйств, учитываются по кадастровой стоимости, определяемой органами Росреестра в целях налогообложения имущества физических лиц</t>
    </r>
  </si>
  <si>
    <r>
      <t xml:space="preserve">Ввод в действие основных фондов за год в коммерческих организациях (без субъектов малого предпринимательства), </t>
    </r>
    <r>
      <rPr>
        <sz val="11"/>
        <rFont val="Arial Narrow"/>
        <family val="2"/>
        <charset val="204"/>
      </rPr>
      <t>(тыс. рублей, 2004 г. - млн рублей)</t>
    </r>
  </si>
  <si>
    <r>
      <t xml:space="preserve">Ввод в действие основных фондов за год в коммерческих организациях (без субъектов малого предпринимательства) </t>
    </r>
    <r>
      <rPr>
        <sz val="11"/>
        <rFont val="Arial Narrow"/>
        <family val="2"/>
        <charset val="204"/>
      </rPr>
      <t>(тыс. рублей)</t>
    </r>
  </si>
  <si>
    <r>
      <t xml:space="preserve">Ввод  в действие основных фондов за год в некоммерческих организациях </t>
    </r>
    <r>
      <rPr>
        <sz val="11"/>
        <rFont val="Arial Narrow"/>
        <family val="2"/>
        <charset val="204"/>
      </rPr>
      <t>(млн рублей)</t>
    </r>
  </si>
  <si>
    <r>
      <t>Ввод  в действие основных фондов за год в некоммерческих организациях</t>
    </r>
    <r>
      <rPr>
        <sz val="12"/>
        <rFont val="Arial Narrow"/>
        <family val="2"/>
        <charset val="204"/>
      </rPr>
      <t xml:space="preserve"> (тыс. рублей)</t>
    </r>
  </si>
  <si>
    <t/>
  </si>
  <si>
    <t>Ввод в действие основных фондов коммерческими организациями (без субъектов малого предпринимательства) в разрезе ОКВЭД2 2017 - 2023 гг.</t>
  </si>
  <si>
    <t>... - Данные не предоставляются в целях обеспечения конфиденциальности первичных статистических данных организаций, в соответствии с Федеральным законом от 29.11.2007 № 282-ФЗ (п.5 ст.4; ч.1 ст.9).</t>
  </si>
  <si>
    <t>Ввод в действие основных фондов некоммерческими организациями в разрезе ОКВЭД2 2017 - 2023 гг.</t>
  </si>
  <si>
    <t>Жилые и нежилые здания</t>
  </si>
  <si>
    <t>из них: жилые здания и помещения</t>
  </si>
  <si>
    <t>Машины и оборудование  (ИКТ, прочие машины и оборудование)</t>
  </si>
  <si>
    <t>Ввод в действие основных фондов по полному кругу организаций в разрезе ОКВЭД2 2017 - 2023 гг.</t>
  </si>
  <si>
    <r>
      <t xml:space="preserve">Обновлено: </t>
    </r>
    <r>
      <rPr>
        <sz val="12"/>
        <rFont val="Arial Narrow"/>
        <family val="2"/>
        <charset val="204"/>
      </rPr>
      <t>27.11.2024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</si>
</sst>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0.0"/>
  </numFmts>
  <fonts count="2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b/>
      <sz val="12"/>
      <color theme="1"/>
      <name val="Arial Narrow"/>
      <family val="2"/>
      <charset val="204"/>
    </font>
    <font>
      <sz val="12"/>
      <color theme="1"/>
      <name val="Arial Narrow"/>
      <family val="2"/>
      <charset val="204"/>
    </font>
    <font>
      <sz val="12"/>
      <name val="Arial Narrow"/>
      <family val="2"/>
      <charset val="204"/>
    </font>
    <font>
      <u/>
      <sz val="11"/>
      <color theme="10"/>
      <name val="Arial Narrow"/>
      <family val="2"/>
      <charset val="204"/>
    </font>
    <font>
      <u/>
      <sz val="12"/>
      <color theme="10"/>
      <name val="Arial Narrow"/>
      <family val="2"/>
      <charset val="204"/>
    </font>
    <font>
      <b/>
      <sz val="12"/>
      <name val="Arial Narrow"/>
      <family val="2"/>
      <charset val="204"/>
    </font>
    <font>
      <u/>
      <sz val="12"/>
      <name val="Arial Narrow"/>
      <family val="2"/>
      <charset val="204"/>
    </font>
    <font>
      <b/>
      <sz val="11"/>
      <color theme="10"/>
      <name val="Arial Narrow"/>
      <family val="2"/>
      <charset val="204"/>
    </font>
    <font>
      <sz val="11"/>
      <color theme="1"/>
      <name val="Arial Narrow"/>
      <family val="2"/>
      <charset val="204"/>
    </font>
    <font>
      <b/>
      <sz val="11"/>
      <color theme="1"/>
      <name val="Arial Narrow"/>
      <family val="2"/>
      <charset val="204"/>
    </font>
    <font>
      <sz val="11"/>
      <name val="Arial Narrow"/>
      <family val="2"/>
      <charset val="204"/>
    </font>
    <font>
      <b/>
      <sz val="11"/>
      <name val="Arial Narrow"/>
      <family val="2"/>
      <charset val="204"/>
    </font>
    <font>
      <vertAlign val="superscript"/>
      <sz val="11"/>
      <name val="Arial Narrow"/>
      <family val="2"/>
      <charset val="204"/>
    </font>
    <font>
      <b/>
      <sz val="12"/>
      <color theme="10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6">
    <xf numFmtId="0" fontId="0" fillId="0" borderId="0"/>
    <xf numFmtId="0" fontId="2" fillId="0" borderId="0" applyNumberFormat="0" applyFill="0" applyBorder="0" applyAlignment="0" applyProtection="0"/>
    <xf numFmtId="164" fontId="3" fillId="0" borderId="0" applyFont="0" applyFill="0" applyBorder="0" applyAlignment="0" applyProtection="0"/>
    <xf numFmtId="0" fontId="1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4" fillId="0" borderId="0"/>
    <xf numFmtId="164" fontId="1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112">
    <xf numFmtId="0" fontId="0" fillId="0" borderId="0" xfId="0"/>
    <xf numFmtId="0" fontId="5" fillId="0" borderId="0" xfId="0" applyFont="1"/>
    <xf numFmtId="0" fontId="5" fillId="0" borderId="0" xfId="0" applyFont="1" applyBorder="1"/>
    <xf numFmtId="0" fontId="5" fillId="0" borderId="0" xfId="0" applyFont="1" applyFill="1" applyBorder="1"/>
    <xf numFmtId="0" fontId="6" fillId="0" borderId="0" xfId="0" applyFont="1" applyFill="1"/>
    <xf numFmtId="0" fontId="8" fillId="0" borderId="0" xfId="0" applyFont="1"/>
    <xf numFmtId="0" fontId="9" fillId="0" borderId="0" xfId="0" applyFont="1" applyBorder="1"/>
    <xf numFmtId="0" fontId="9" fillId="0" borderId="0" xfId="0" applyFont="1"/>
    <xf numFmtId="0" fontId="10" fillId="0" borderId="0" xfId="0" applyFont="1" applyFill="1" applyBorder="1"/>
    <xf numFmtId="0" fontId="8" fillId="0" borderId="0" xfId="0" applyFont="1" applyFill="1" applyBorder="1" applyAlignment="1">
      <alignment horizontal="left"/>
    </xf>
    <xf numFmtId="0" fontId="11" fillId="0" borderId="0" xfId="1" applyFont="1" applyBorder="1" applyAlignment="1"/>
    <xf numFmtId="0" fontId="12" fillId="0" borderId="0" xfId="1" applyFont="1" applyBorder="1" applyAlignment="1"/>
    <xf numFmtId="0" fontId="8" fillId="0" borderId="0" xfId="0" applyFont="1" applyFill="1" applyBorder="1" applyAlignment="1">
      <alignment horizontal="left" vertical="center"/>
    </xf>
    <xf numFmtId="49" fontId="8" fillId="0" borderId="0" xfId="0" applyNumberFormat="1" applyFont="1" applyFill="1" applyBorder="1" applyAlignment="1">
      <alignment horizontal="left" vertical="center"/>
    </xf>
    <xf numFmtId="49" fontId="8" fillId="0" borderId="0" xfId="0" applyNumberFormat="1" applyFont="1" applyFill="1" applyBorder="1" applyAlignment="1">
      <alignment vertical="center"/>
    </xf>
    <xf numFmtId="0" fontId="11" fillId="0" borderId="0" xfId="1" applyFont="1" applyBorder="1" applyAlignment="1">
      <alignment horizontal="left"/>
    </xf>
    <xf numFmtId="0" fontId="10" fillId="0" borderId="0" xfId="0" applyFont="1"/>
    <xf numFmtId="0" fontId="13" fillId="0" borderId="0" xfId="0" applyFont="1" applyAlignment="1">
      <alignment horizontal="left"/>
    </xf>
    <xf numFmtId="0" fontId="10" fillId="0" borderId="0" xfId="0" applyFont="1" applyBorder="1"/>
    <xf numFmtId="0" fontId="10" fillId="0" borderId="0" xfId="0" applyFont="1" applyAlignment="1">
      <alignment horizontal="left"/>
    </xf>
    <xf numFmtId="0" fontId="14" fillId="0" borderId="0" xfId="1" applyFont="1" applyAlignment="1" applyProtection="1">
      <alignment horizontal="left" indent="2"/>
    </xf>
    <xf numFmtId="0" fontId="13" fillId="0" borderId="0" xfId="1" applyFont="1" applyAlignment="1" applyProtection="1"/>
    <xf numFmtId="165" fontId="15" fillId="0" borderId="0" xfId="1" applyNumberFormat="1" applyFont="1" applyFill="1" applyBorder="1" applyAlignment="1" applyProtection="1">
      <alignment horizontal="left" vertical="center"/>
    </xf>
    <xf numFmtId="0" fontId="16" fillId="0" borderId="0" xfId="0" applyFont="1"/>
    <xf numFmtId="0" fontId="18" fillId="0" borderId="1" xfId="0" applyFont="1" applyFill="1" applyBorder="1" applyAlignment="1">
      <alignment vertical="top" wrapText="1"/>
    </xf>
    <xf numFmtId="0" fontId="18" fillId="0" borderId="1" xfId="0" applyFont="1" applyFill="1" applyBorder="1" applyAlignment="1">
      <alignment horizontal="center" wrapText="1"/>
    </xf>
    <xf numFmtId="0" fontId="18" fillId="0" borderId="1" xfId="0" applyFont="1" applyFill="1" applyBorder="1" applyAlignment="1">
      <alignment horizontal="center"/>
    </xf>
    <xf numFmtId="0" fontId="16" fillId="0" borderId="0" xfId="0" applyFont="1" applyFill="1"/>
    <xf numFmtId="0" fontId="19" fillId="0" borderId="1" xfId="0" applyFont="1" applyBorder="1" applyAlignment="1">
      <alignment wrapText="1"/>
    </xf>
    <xf numFmtId="3" fontId="19" fillId="0" borderId="1" xfId="0" applyNumberFormat="1" applyFont="1" applyBorder="1" applyAlignment="1">
      <alignment horizontal="right" wrapText="1"/>
    </xf>
    <xf numFmtId="3" fontId="19" fillId="0" borderId="1" xfId="0" applyNumberFormat="1" applyFont="1" applyBorder="1" applyAlignment="1">
      <alignment horizontal="right"/>
    </xf>
    <xf numFmtId="0" fontId="18" fillId="0" borderId="0" xfId="0" applyFont="1" applyBorder="1"/>
    <xf numFmtId="1" fontId="18" fillId="0" borderId="1" xfId="10" applyNumberFormat="1" applyFont="1" applyBorder="1" applyAlignment="1">
      <alignment vertical="center" wrapText="1"/>
    </xf>
    <xf numFmtId="3" fontId="18" fillId="0" borderId="1" xfId="0" applyNumberFormat="1" applyFont="1" applyBorder="1" applyAlignment="1">
      <alignment horizontal="right" wrapText="1"/>
    </xf>
    <xf numFmtId="3" fontId="18" fillId="0" borderId="1" xfId="0" applyNumberFormat="1" applyFont="1" applyBorder="1" applyAlignment="1">
      <alignment horizontal="right"/>
    </xf>
    <xf numFmtId="0" fontId="18" fillId="0" borderId="0" xfId="0" applyFont="1" applyFill="1"/>
    <xf numFmtId="0" fontId="19" fillId="0" borderId="0" xfId="0" applyFont="1" applyFill="1" applyAlignment="1">
      <alignment vertical="center" wrapText="1"/>
    </xf>
    <xf numFmtId="1" fontId="18" fillId="0" borderId="1" xfId="10" applyNumberFormat="1" applyFont="1" applyBorder="1" applyAlignment="1">
      <alignment horizontal="center" vertical="center" wrapText="1"/>
    </xf>
    <xf numFmtId="1" fontId="18" fillId="0" borderId="1" xfId="10" applyNumberFormat="1" applyFont="1" applyFill="1" applyBorder="1" applyAlignment="1">
      <alignment horizontal="center" vertical="center" wrapText="1"/>
    </xf>
    <xf numFmtId="1" fontId="19" fillId="0" borderId="1" xfId="10" applyNumberFormat="1" applyFont="1" applyBorder="1" applyAlignment="1">
      <alignment vertical="center" wrapText="1"/>
    </xf>
    <xf numFmtId="3" fontId="19" fillId="0" borderId="1" xfId="10" applyNumberFormat="1" applyFont="1" applyBorder="1" applyAlignment="1">
      <alignment horizontal="right"/>
    </xf>
    <xf numFmtId="0" fontId="17" fillId="0" borderId="0" xfId="0" applyFont="1"/>
    <xf numFmtId="0" fontId="16" fillId="0" borderId="1" xfId="0" applyFont="1" applyBorder="1" applyAlignment="1">
      <alignment wrapText="1"/>
    </xf>
    <xf numFmtId="3" fontId="18" fillId="0" borderId="1" xfId="10" applyNumberFormat="1" applyFont="1" applyBorder="1" applyAlignment="1">
      <alignment horizontal="right"/>
    </xf>
    <xf numFmtId="3" fontId="19" fillId="0" borderId="1" xfId="11" applyNumberFormat="1" applyFont="1" applyFill="1" applyBorder="1" applyAlignment="1">
      <alignment horizontal="right" vertical="center"/>
    </xf>
    <xf numFmtId="3" fontId="18" fillId="0" borderId="1" xfId="11" applyNumberFormat="1" applyFont="1" applyFill="1" applyBorder="1" applyAlignment="1">
      <alignment horizontal="right" vertical="center"/>
    </xf>
    <xf numFmtId="3" fontId="16" fillId="0" borderId="0" xfId="0" applyNumberFormat="1" applyFont="1"/>
    <xf numFmtId="3" fontId="19" fillId="0" borderId="1" xfId="0" applyNumberFormat="1" applyFont="1" applyFill="1" applyBorder="1" applyAlignment="1">
      <alignment horizontal="right" vertical="center" wrapText="1"/>
    </xf>
    <xf numFmtId="3" fontId="19" fillId="0" borderId="1" xfId="10" applyNumberFormat="1" applyFont="1" applyFill="1" applyBorder="1" applyAlignment="1">
      <alignment horizontal="right" vertical="center"/>
    </xf>
    <xf numFmtId="3" fontId="17" fillId="0" borderId="1" xfId="0" applyNumberFormat="1" applyFont="1" applyFill="1" applyBorder="1" applyAlignment="1">
      <alignment horizontal="right" vertical="center"/>
    </xf>
    <xf numFmtId="3" fontId="19" fillId="0" borderId="1" xfId="0" applyNumberFormat="1" applyFont="1" applyFill="1" applyBorder="1" applyAlignment="1" applyProtection="1">
      <alignment horizontal="right" vertical="center"/>
    </xf>
    <xf numFmtId="0" fontId="17" fillId="0" borderId="0" xfId="0" applyFont="1" applyBorder="1"/>
    <xf numFmtId="0" fontId="18" fillId="0" borderId="1" xfId="11" applyFont="1" applyBorder="1" applyAlignment="1">
      <alignment vertical="center" wrapText="1"/>
    </xf>
    <xf numFmtId="3" fontId="18" fillId="0" borderId="1" xfId="0" applyNumberFormat="1" applyFont="1" applyFill="1" applyBorder="1" applyAlignment="1">
      <alignment horizontal="right" vertical="center" wrapText="1"/>
    </xf>
    <xf numFmtId="3" fontId="18" fillId="0" borderId="1" xfId="0" applyNumberFormat="1" applyFont="1" applyFill="1" applyBorder="1" applyAlignment="1" applyProtection="1">
      <alignment horizontal="right" vertical="center"/>
    </xf>
    <xf numFmtId="3" fontId="18" fillId="0" borderId="1" xfId="0" applyNumberFormat="1" applyFont="1" applyFill="1" applyBorder="1" applyAlignment="1">
      <alignment horizontal="right" vertical="center"/>
    </xf>
    <xf numFmtId="3" fontId="18" fillId="0" borderId="0" xfId="11" applyNumberFormat="1" applyFont="1" applyFill="1" applyBorder="1" applyAlignment="1">
      <alignment horizontal="right" vertical="center"/>
    </xf>
    <xf numFmtId="3" fontId="19" fillId="0" borderId="1" xfId="10" applyNumberFormat="1" applyFont="1" applyBorder="1" applyAlignment="1"/>
    <xf numFmtId="3" fontId="19" fillId="0" borderId="1" xfId="0" applyNumberFormat="1" applyFont="1" applyBorder="1" applyAlignment="1">
      <alignment wrapText="1"/>
    </xf>
    <xf numFmtId="3" fontId="18" fillId="0" borderId="1" xfId="10" applyNumberFormat="1" applyFont="1" applyBorder="1" applyAlignment="1"/>
    <xf numFmtId="3" fontId="18" fillId="0" borderId="1" xfId="0" applyNumberFormat="1" applyFont="1" applyBorder="1" applyAlignment="1">
      <alignment wrapText="1"/>
    </xf>
    <xf numFmtId="3" fontId="18" fillId="0" borderId="0" xfId="0" applyNumberFormat="1" applyFont="1" applyAlignment="1">
      <alignment wrapText="1"/>
    </xf>
    <xf numFmtId="0" fontId="16" fillId="0" borderId="0" xfId="0" applyFont="1" applyBorder="1"/>
    <xf numFmtId="1" fontId="18" fillId="0" borderId="1" xfId="10" applyNumberFormat="1" applyFont="1" applyBorder="1" applyAlignment="1">
      <alignment horizontal="right" vertical="center"/>
    </xf>
    <xf numFmtId="0" fontId="18" fillId="0" borderId="0" xfId="0" applyFont="1" applyAlignment="1"/>
    <xf numFmtId="165" fontId="21" fillId="0" borderId="0" xfId="1" applyNumberFormat="1" applyFont="1" applyFill="1" applyBorder="1" applyAlignment="1" applyProtection="1">
      <alignment horizontal="left" vertical="center"/>
    </xf>
    <xf numFmtId="3" fontId="9" fillId="0" borderId="0" xfId="0" applyNumberFormat="1" applyFont="1"/>
    <xf numFmtId="3" fontId="9" fillId="0" borderId="0" xfId="0" applyNumberFormat="1" applyFont="1" applyFill="1"/>
    <xf numFmtId="1" fontId="13" fillId="0" borderId="2" xfId="10" applyNumberFormat="1" applyFont="1" applyBorder="1" applyAlignment="1">
      <alignment horizontal="left" vertical="center" wrapText="1"/>
    </xf>
    <xf numFmtId="1" fontId="10" fillId="0" borderId="1" xfId="10" applyNumberFormat="1" applyFont="1" applyBorder="1" applyAlignment="1">
      <alignment horizontal="center" vertical="top" wrapText="1"/>
    </xf>
    <xf numFmtId="1" fontId="13" fillId="0" borderId="1" xfId="14" applyNumberFormat="1" applyFont="1" applyBorder="1" applyAlignment="1">
      <alignment vertical="center" wrapText="1"/>
    </xf>
    <xf numFmtId="3" fontId="13" fillId="0" borderId="1" xfId="0" applyNumberFormat="1" applyFont="1" applyBorder="1" applyAlignment="1">
      <alignment horizontal="right" wrapText="1"/>
    </xf>
    <xf numFmtId="3" fontId="13" fillId="0" borderId="1" xfId="10" applyNumberFormat="1" applyFont="1" applyBorder="1" applyAlignment="1">
      <alignment horizontal="right"/>
    </xf>
    <xf numFmtId="3" fontId="13" fillId="0" borderId="1" xfId="0" applyNumberFormat="1" applyFont="1" applyBorder="1" applyAlignment="1">
      <alignment horizontal="right"/>
    </xf>
    <xf numFmtId="3" fontId="13" fillId="0" borderId="1" xfId="0" applyNumberFormat="1" applyFont="1" applyFill="1" applyBorder="1" applyAlignment="1" applyProtection="1">
      <alignment horizontal="right"/>
    </xf>
    <xf numFmtId="3" fontId="13" fillId="0" borderId="1" xfId="0" applyNumberFormat="1" applyFont="1" applyFill="1" applyBorder="1" applyAlignment="1" applyProtection="1">
      <alignment horizontal="right" wrapText="1"/>
    </xf>
    <xf numFmtId="0" fontId="10" fillId="0" borderId="1" xfId="15" applyFont="1" applyBorder="1" applyAlignment="1">
      <alignment vertical="center" wrapText="1"/>
    </xf>
    <xf numFmtId="3" fontId="10" fillId="0" borderId="1" xfId="0" applyNumberFormat="1" applyFont="1" applyBorder="1" applyAlignment="1">
      <alignment horizontal="right" wrapText="1"/>
    </xf>
    <xf numFmtId="3" fontId="10" fillId="0" borderId="1" xfId="12" applyNumberFormat="1" applyFont="1" applyBorder="1" applyAlignment="1">
      <alignment horizontal="right" vertical="center"/>
    </xf>
    <xf numFmtId="3" fontId="10" fillId="0" borderId="1" xfId="12" applyNumberFormat="1" applyFont="1" applyBorder="1" applyAlignment="1">
      <alignment horizontal="right"/>
    </xf>
    <xf numFmtId="3" fontId="10" fillId="0" borderId="1" xfId="0" applyNumberFormat="1" applyFont="1" applyFill="1" applyBorder="1" applyAlignment="1" applyProtection="1">
      <alignment horizontal="right"/>
    </xf>
    <xf numFmtId="3" fontId="10" fillId="0" borderId="1" xfId="0" applyNumberFormat="1" applyFont="1" applyBorder="1" applyAlignment="1">
      <alignment horizontal="right"/>
    </xf>
    <xf numFmtId="3" fontId="10" fillId="0" borderId="1" xfId="0" applyNumberFormat="1" applyFont="1" applyFill="1" applyBorder="1" applyAlignment="1" applyProtection="1">
      <alignment horizontal="right" wrapText="1"/>
    </xf>
    <xf numFmtId="3" fontId="10" fillId="0" borderId="1" xfId="12" applyNumberFormat="1" applyFont="1" applyFill="1" applyBorder="1" applyAlignment="1">
      <alignment horizontal="right"/>
    </xf>
    <xf numFmtId="3" fontId="10" fillId="0" borderId="1" xfId="0" applyNumberFormat="1" applyFont="1" applyFill="1" applyBorder="1" applyAlignment="1">
      <alignment horizontal="right" wrapText="1"/>
    </xf>
    <xf numFmtId="0" fontId="2" fillId="0" borderId="0" xfId="1" applyBorder="1" applyAlignment="1"/>
    <xf numFmtId="1" fontId="18" fillId="0" borderId="1" xfId="10" applyNumberFormat="1" applyFont="1" applyBorder="1" applyAlignment="1">
      <alignment horizontal="center" vertical="center" wrapText="1"/>
    </xf>
    <xf numFmtId="0" fontId="10" fillId="0" borderId="0" xfId="15" applyFont="1" applyBorder="1" applyAlignment="1">
      <alignment vertical="center" wrapText="1"/>
    </xf>
    <xf numFmtId="3" fontId="10" fillId="0" borderId="0" xfId="0" applyNumberFormat="1" applyFont="1" applyBorder="1" applyAlignment="1">
      <alignment horizontal="right" wrapText="1"/>
    </xf>
    <xf numFmtId="3" fontId="10" fillId="0" borderId="0" xfId="12" applyNumberFormat="1" applyFont="1" applyBorder="1" applyAlignment="1">
      <alignment horizontal="right"/>
    </xf>
    <xf numFmtId="3" fontId="10" fillId="0" borderId="0" xfId="0" applyNumberFormat="1" applyFont="1" applyBorder="1" applyAlignment="1">
      <alignment horizontal="right"/>
    </xf>
    <xf numFmtId="3" fontId="10" fillId="0" borderId="0" xfId="0" applyNumberFormat="1" applyFont="1" applyFill="1" applyBorder="1" applyAlignment="1">
      <alignment horizontal="right" wrapText="1"/>
    </xf>
    <xf numFmtId="3" fontId="10" fillId="0" borderId="0" xfId="0" applyNumberFormat="1" applyFont="1" applyFill="1" applyBorder="1" applyAlignment="1" applyProtection="1">
      <alignment horizontal="right"/>
    </xf>
    <xf numFmtId="0" fontId="18" fillId="0" borderId="0" xfId="11" applyFont="1" applyBorder="1" applyAlignment="1">
      <alignment vertical="center" wrapText="1"/>
    </xf>
    <xf numFmtId="3" fontId="18" fillId="0" borderId="0" xfId="0" applyNumberFormat="1" applyFont="1" applyFill="1" applyBorder="1" applyAlignment="1">
      <alignment horizontal="right" vertical="center" wrapText="1"/>
    </xf>
    <xf numFmtId="3" fontId="18" fillId="0" borderId="0" xfId="0" applyNumberFormat="1" applyFont="1" applyFill="1" applyBorder="1" applyAlignment="1" applyProtection="1">
      <alignment horizontal="right" vertical="center"/>
    </xf>
    <xf numFmtId="1" fontId="18" fillId="0" borderId="1" xfId="10" applyNumberFormat="1" applyFont="1" applyBorder="1" applyAlignment="1">
      <alignment horizontal="center" vertical="center" wrapText="1"/>
    </xf>
    <xf numFmtId="1" fontId="18" fillId="0" borderId="1" xfId="10" applyNumberFormat="1" applyFont="1" applyBorder="1" applyAlignment="1">
      <alignment horizontal="center" vertical="center" wrapText="1"/>
    </xf>
    <xf numFmtId="1" fontId="18" fillId="0" borderId="1" xfId="10" applyNumberFormat="1" applyFont="1" applyBorder="1" applyAlignment="1">
      <alignment horizontal="center" vertical="center" wrapText="1"/>
    </xf>
    <xf numFmtId="0" fontId="11" fillId="0" borderId="0" xfId="1" quotePrefix="1" applyFont="1" applyBorder="1" applyAlignment="1">
      <alignment horizontal="left" wrapText="1"/>
    </xf>
    <xf numFmtId="0" fontId="17" fillId="0" borderId="0" xfId="0" applyFont="1" applyAlignment="1">
      <alignment horizontal="left" vertical="center" wrapText="1"/>
    </xf>
    <xf numFmtId="1" fontId="18" fillId="0" borderId="1" xfId="10" applyNumberFormat="1" applyFont="1" applyBorder="1" applyAlignment="1">
      <alignment horizontal="center" vertical="center" wrapText="1"/>
    </xf>
    <xf numFmtId="0" fontId="19" fillId="0" borderId="0" xfId="0" applyFont="1" applyFill="1" applyAlignment="1">
      <alignment horizontal="left" vertical="center" wrapText="1"/>
    </xf>
    <xf numFmtId="0" fontId="18" fillId="0" borderId="0" xfId="0" applyFont="1" applyAlignment="1">
      <alignment wrapText="1"/>
    </xf>
    <xf numFmtId="1" fontId="18" fillId="0" borderId="1" xfId="10" applyNumberFormat="1" applyFont="1" applyBorder="1" applyAlignment="1">
      <alignment vertical="center" wrapText="1"/>
    </xf>
    <xf numFmtId="1" fontId="19" fillId="0" borderId="0" xfId="10" applyNumberFormat="1" applyFont="1" applyFill="1" applyAlignment="1">
      <alignment horizontal="left" vertical="center" wrapText="1"/>
    </xf>
    <xf numFmtId="1" fontId="18" fillId="0" borderId="1" xfId="13" applyNumberFormat="1" applyFont="1" applyBorder="1" applyAlignment="1">
      <alignment horizontal="center" vertical="center" wrapText="1"/>
    </xf>
    <xf numFmtId="1" fontId="19" fillId="0" borderId="0" xfId="10" applyNumberFormat="1" applyFont="1" applyBorder="1" applyAlignment="1">
      <alignment horizontal="left" vertical="center" wrapText="1"/>
    </xf>
    <xf numFmtId="1" fontId="19" fillId="0" borderId="0" xfId="10" applyNumberFormat="1" applyFont="1" applyAlignment="1">
      <alignment horizontal="left" vertical="center" wrapText="1"/>
    </xf>
    <xf numFmtId="1" fontId="13" fillId="0" borderId="2" xfId="10" applyNumberFormat="1" applyFont="1" applyBorder="1" applyAlignment="1">
      <alignment horizontal="left" vertical="center" wrapText="1"/>
    </xf>
    <xf numFmtId="1" fontId="10" fillId="0" borderId="1" xfId="10" applyNumberFormat="1" applyFont="1" applyBorder="1" applyAlignment="1">
      <alignment horizontal="center" vertical="center" wrapText="1"/>
    </xf>
    <xf numFmtId="1" fontId="10" fillId="0" borderId="1" xfId="10" applyNumberFormat="1" applyFont="1" applyBorder="1" applyAlignment="1">
      <alignment vertical="center" wrapText="1"/>
    </xf>
  </cellXfs>
  <cellStyles count="16">
    <cellStyle name="Гиперссылка" xfId="1" builtinId="8"/>
    <cellStyle name="Обычный" xfId="0" builtinId="0"/>
    <cellStyle name="Обычный 2" xfId="3"/>
    <cellStyle name="Обычный 2 2" xfId="7"/>
    <cellStyle name="Обычный 2 3" xfId="8"/>
    <cellStyle name="Обычный 4" xfId="4"/>
    <cellStyle name="Обычный 5" xfId="5"/>
    <cellStyle name="Обычный 7" xfId="6"/>
    <cellStyle name="Обычный_11" xfId="11"/>
    <cellStyle name="Обычный_11KRAT" xfId="12"/>
    <cellStyle name="Обычный_11KRAT_IZNOS" xfId="15"/>
    <cellStyle name="Обычный_ввод" xfId="10"/>
    <cellStyle name="Обычный_износ" xfId="14"/>
    <cellStyle name="Обычный_степ изн" xfId="13"/>
    <cellStyle name="Финансовый 2" xfId="2"/>
    <cellStyle name="Финансовый 3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3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4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5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6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7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8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1828801</xdr:colOff>
      <xdr:row>0</xdr:row>
      <xdr:rowOff>0</xdr:rowOff>
    </xdr:from>
    <xdr:ext cx="391046" cy="417267"/>
    <xdr:pic>
      <xdr:nvPicPr>
        <xdr:cNvPr id="3" name="Рисунок 2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28801" y="0"/>
          <a:ext cx="391046" cy="417267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1990726</xdr:colOff>
      <xdr:row>0</xdr:row>
      <xdr:rowOff>0</xdr:rowOff>
    </xdr:from>
    <xdr:ext cx="391046" cy="417267"/>
    <xdr:pic>
      <xdr:nvPicPr>
        <xdr:cNvPr id="2" name="Рисунок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90726" y="0"/>
          <a:ext cx="391046" cy="417267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0</xdr:rowOff>
    </xdr:from>
    <xdr:ext cx="391046" cy="417267"/>
    <xdr:pic>
      <xdr:nvPicPr>
        <xdr:cNvPr id="2" name="Рисунок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62226" y="0"/>
          <a:ext cx="391046" cy="417267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0</xdr:row>
      <xdr:rowOff>0</xdr:rowOff>
    </xdr:from>
    <xdr:ext cx="391046" cy="417267"/>
    <xdr:pic>
      <xdr:nvPicPr>
        <xdr:cNvPr id="3" name="Рисунок 2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1250" y="0"/>
          <a:ext cx="391046" cy="417267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1866901</xdr:colOff>
      <xdr:row>0</xdr:row>
      <xdr:rowOff>0</xdr:rowOff>
    </xdr:from>
    <xdr:ext cx="391046" cy="417267"/>
    <xdr:pic>
      <xdr:nvPicPr>
        <xdr:cNvPr id="2" name="Рисунок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66901" y="0"/>
          <a:ext cx="391046" cy="417267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1990726</xdr:colOff>
      <xdr:row>0</xdr:row>
      <xdr:rowOff>0</xdr:rowOff>
    </xdr:from>
    <xdr:ext cx="391046" cy="417267"/>
    <xdr:pic>
      <xdr:nvPicPr>
        <xdr:cNvPr id="2" name="Рисунок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90726" y="0"/>
          <a:ext cx="391046" cy="417267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1819276</xdr:colOff>
      <xdr:row>0</xdr:row>
      <xdr:rowOff>0</xdr:rowOff>
    </xdr:from>
    <xdr:ext cx="391046" cy="417267"/>
    <xdr:pic>
      <xdr:nvPicPr>
        <xdr:cNvPr id="2" name="Рисунок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19276" y="0"/>
          <a:ext cx="391046" cy="417267"/>
        </a:xfrm>
        <a:prstGeom prst="rect">
          <a:avLst/>
        </a:prstGeom>
      </xdr:spPr>
    </xdr:pic>
    <xdr:clientData/>
  </xdr:oneCellAnchor>
  <xdr:oneCellAnchor>
    <xdr:from>
      <xdr:col>0</xdr:col>
      <xdr:colOff>1819276</xdr:colOff>
      <xdr:row>0</xdr:row>
      <xdr:rowOff>0</xdr:rowOff>
    </xdr:from>
    <xdr:ext cx="391046" cy="417267"/>
    <xdr:pic>
      <xdr:nvPicPr>
        <xdr:cNvPr id="3" name="Рисунок 2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19276" y="0"/>
          <a:ext cx="391046" cy="417267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4"/>
  <sheetViews>
    <sheetView showGridLines="0" tabSelected="1" workbookViewId="0">
      <selection activeCell="B2" sqref="B2"/>
    </sheetView>
  </sheetViews>
  <sheetFormatPr defaultColWidth="9.140625" defaultRowHeight="15.75" x14ac:dyDescent="0.25"/>
  <cols>
    <col min="1" max="1" width="3.7109375" style="3" customWidth="1"/>
    <col min="2" max="2" width="10.140625" style="2" customWidth="1"/>
    <col min="3" max="8" width="9.140625" style="2"/>
    <col min="9" max="9" width="9.140625" style="2" customWidth="1"/>
    <col min="10" max="16384" width="9.140625" style="1"/>
  </cols>
  <sheetData>
    <row r="1" spans="1:20" s="7" customFormat="1" x14ac:dyDescent="0.25">
      <c r="A1" s="5" t="s">
        <v>0</v>
      </c>
      <c r="B1" s="6"/>
      <c r="C1" s="6"/>
      <c r="D1" s="6"/>
      <c r="E1" s="6"/>
      <c r="F1" s="6"/>
      <c r="G1" s="6"/>
      <c r="H1" s="6"/>
      <c r="I1" s="6"/>
    </row>
    <row r="2" spans="1:20" s="7" customFormat="1" x14ac:dyDescent="0.25">
      <c r="A2" s="8"/>
    </row>
    <row r="3" spans="1:20" s="7" customFormat="1" ht="17.25" customHeight="1" x14ac:dyDescent="0.3">
      <c r="A3" s="9">
        <v>1</v>
      </c>
      <c r="B3" s="10" t="s">
        <v>32</v>
      </c>
      <c r="C3" s="11"/>
      <c r="D3" s="11"/>
      <c r="E3" s="11"/>
      <c r="F3" s="11"/>
      <c r="G3" s="11"/>
      <c r="H3" s="11"/>
      <c r="I3" s="11"/>
      <c r="J3" s="11"/>
    </row>
    <row r="4" spans="1:20" s="7" customFormat="1" ht="16.5" customHeight="1" x14ac:dyDescent="0.3">
      <c r="A4" s="12">
        <v>2</v>
      </c>
      <c r="B4" s="99" t="s">
        <v>94</v>
      </c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</row>
    <row r="5" spans="1:20" s="7" customFormat="1" x14ac:dyDescent="0.25">
      <c r="A5" s="9">
        <v>3</v>
      </c>
      <c r="B5" s="85" t="s">
        <v>33</v>
      </c>
      <c r="C5" s="11"/>
      <c r="D5" s="11"/>
      <c r="E5" s="11"/>
      <c r="F5" s="11"/>
      <c r="G5" s="11"/>
      <c r="H5" s="11"/>
      <c r="I5" s="11"/>
      <c r="J5" s="11"/>
    </row>
    <row r="6" spans="1:20" s="7" customFormat="1" ht="15.75" customHeight="1" x14ac:dyDescent="0.3">
      <c r="A6" s="13" t="s">
        <v>4</v>
      </c>
      <c r="B6" s="99" t="s">
        <v>88</v>
      </c>
      <c r="C6" s="99"/>
      <c r="D6" s="99"/>
      <c r="E6" s="99"/>
      <c r="F6" s="99"/>
      <c r="G6" s="99"/>
      <c r="H6" s="99"/>
      <c r="I6" s="99"/>
      <c r="J6" s="99"/>
      <c r="K6" s="99"/>
      <c r="L6" s="99"/>
      <c r="M6" s="99"/>
      <c r="N6" s="99"/>
      <c r="O6" s="99"/>
      <c r="P6" s="99"/>
      <c r="Q6" s="99"/>
      <c r="R6" s="99"/>
      <c r="S6" s="99"/>
      <c r="T6" s="99"/>
    </row>
    <row r="7" spans="1:20" s="7" customFormat="1" ht="15.75" customHeight="1" x14ac:dyDescent="0.3">
      <c r="A7" s="13" t="s">
        <v>5</v>
      </c>
      <c r="B7" s="10" t="s">
        <v>34</v>
      </c>
      <c r="C7" s="11"/>
      <c r="D7" s="11"/>
      <c r="E7" s="11"/>
      <c r="F7" s="11"/>
      <c r="G7" s="11"/>
      <c r="H7" s="11"/>
      <c r="I7" s="11"/>
      <c r="J7" s="11"/>
    </row>
    <row r="8" spans="1:20" s="7" customFormat="1" ht="15.75" customHeight="1" x14ac:dyDescent="0.3">
      <c r="A8" s="13" t="s">
        <v>6</v>
      </c>
      <c r="B8" s="99" t="s">
        <v>90</v>
      </c>
      <c r="C8" s="99"/>
      <c r="D8" s="99"/>
      <c r="E8" s="99"/>
      <c r="F8" s="99"/>
      <c r="G8" s="99"/>
      <c r="H8" s="99"/>
      <c r="I8" s="99"/>
      <c r="J8" s="99"/>
      <c r="K8" s="99"/>
      <c r="L8" s="99"/>
      <c r="M8" s="99"/>
      <c r="N8" s="99"/>
      <c r="O8" s="99"/>
      <c r="P8" s="99"/>
      <c r="Q8" s="99"/>
    </row>
    <row r="9" spans="1:20" s="7" customFormat="1" ht="15.75" customHeight="1" x14ac:dyDescent="0.3">
      <c r="A9" s="14"/>
      <c r="B9" s="15"/>
      <c r="C9" s="15"/>
      <c r="D9" s="15"/>
      <c r="E9" s="15"/>
      <c r="F9" s="15"/>
      <c r="G9" s="15"/>
      <c r="H9" s="15"/>
      <c r="I9" s="15"/>
      <c r="J9" s="15"/>
      <c r="K9" s="15"/>
    </row>
    <row r="10" spans="1:20" s="16" customFormat="1" x14ac:dyDescent="0.25">
      <c r="B10" s="17" t="s">
        <v>2</v>
      </c>
      <c r="F10" s="18"/>
      <c r="G10" s="18"/>
      <c r="H10" s="18"/>
      <c r="I10" s="18"/>
    </row>
    <row r="11" spans="1:20" s="16" customFormat="1" x14ac:dyDescent="0.25">
      <c r="B11" s="19" t="s">
        <v>78</v>
      </c>
      <c r="F11" s="18"/>
      <c r="G11" s="18"/>
      <c r="H11" s="18"/>
      <c r="I11" s="18"/>
    </row>
    <row r="12" spans="1:20" s="16" customFormat="1" x14ac:dyDescent="0.25">
      <c r="B12" s="19" t="s">
        <v>79</v>
      </c>
      <c r="F12" s="18"/>
      <c r="G12" s="18"/>
      <c r="H12" s="18"/>
      <c r="I12" s="18"/>
    </row>
    <row r="13" spans="1:20" s="16" customFormat="1" x14ac:dyDescent="0.25">
      <c r="B13" s="20"/>
      <c r="F13" s="18"/>
      <c r="G13" s="18"/>
      <c r="H13" s="18"/>
      <c r="I13" s="18"/>
    </row>
    <row r="14" spans="1:20" s="16" customFormat="1" x14ac:dyDescent="0.25">
      <c r="B14" s="21" t="s">
        <v>95</v>
      </c>
      <c r="F14" s="18"/>
      <c r="G14" s="18"/>
      <c r="H14" s="18"/>
      <c r="I14" s="18"/>
    </row>
  </sheetData>
  <mergeCells count="3">
    <mergeCell ref="B4:Q4"/>
    <mergeCell ref="B8:Q8"/>
    <mergeCell ref="B6:T6"/>
  </mergeCells>
  <hyperlinks>
    <hyperlink ref="B4:J4" location="'3'!A1" display="Динамика изменения наличия основных фондов на конец года в Российской Федерации по видам экономической деятельности"/>
    <hyperlink ref="B4:O4" location="'3'!A1" display="Коэффициенты обновления и выбытия основных фондов по видам экономической деятельности в сопоставимых ценах 2017 - 2020 гг."/>
    <hyperlink ref="B3" location="'1'!A1" display="Ввод в действие основных фондов по полному кругу организаций по видам экономической деятельности 2004 - 2016 гг."/>
    <hyperlink ref="B3:J3" location="'2'!A1" display="Ввод в действие основных фондов по видам экономической деятельности 2004 - 2016 гг."/>
    <hyperlink ref="B6:J6" location="'3'!A1" display="Динамика изменения наличия основных фондов на конец года в Российской Федерации по видам экономической деятельности"/>
    <hyperlink ref="B6:O6" location="'3'!A1" display="Коэффициенты обновления и выбытия основных фондов по видам экономической деятельности в сопоставимых ценах 2017 - 2020 гг."/>
    <hyperlink ref="B5" location="'3'!A1" display="Ввод в действие основных фондов коммерческими организациями (без субъектов малого предпринимательства) в разрезе ОКВЭД-2007 2004 - 2016 гг."/>
    <hyperlink ref="B5:J5" location="'2'!A1" display="Ввод в действие основных фондов по видам экономической деятельности 2004 - 2016 гг."/>
    <hyperlink ref="B8:J8" location="'3'!A1" display="Динамика изменения наличия основных фондов на конец года в Российской Федерации по видам экономической деятельности"/>
    <hyperlink ref="B8:O8" location="'3'!A1" display="Коэффициенты обновления и выбытия основных фондов по видам экономической деятельности в сопоставимых ценах 2017 - 2020 гг."/>
    <hyperlink ref="B7" location="'5'!A1" display="Ввод в действие основных фондов некоммерческими организациями по видам экономической деятельности 2004 - 2016 гг."/>
    <hyperlink ref="B7:J7" location="'2'!A1" display="Ввод в действие основных фондов по видам экономической деятельности 2004 - 2016 гг."/>
    <hyperlink ref="B4:Q4" location="'2'!A1" display="Ввод в действие основных фондов по полному кругу организаций по видам экономической деятельности 2017 - 2020 гг."/>
    <hyperlink ref="B6:T6" location="'4'!A1" display="Ввод в действие основных фондов коммерческими организациями (без субъектов малого предпринимательства) по видам экономической деятельности 2017 - 2020 гг."/>
    <hyperlink ref="B8:Q8" location="'6'!A1" display="Ввод в действие основных фондов некоммерческими организациями по видам экономической деятельности 2017 - 2020 гг."/>
  </hyperlinks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8"/>
  <sheetViews>
    <sheetView workbookViewId="0">
      <selection activeCell="A3" sqref="A3"/>
    </sheetView>
  </sheetViews>
  <sheetFormatPr defaultColWidth="9.140625" defaultRowHeight="15.75" x14ac:dyDescent="0.25"/>
  <cols>
    <col min="1" max="1" width="33.85546875" style="1" customWidth="1"/>
    <col min="2" max="9" width="11.28515625" style="1" customWidth="1"/>
    <col min="10" max="14" width="12.7109375" style="1" bestFit="1" customWidth="1"/>
    <col min="15" max="31" width="11.28515625" style="1" customWidth="1"/>
    <col min="32" max="16384" width="9.140625" style="1"/>
  </cols>
  <sheetData>
    <row r="1" spans="1:14" s="23" customFormat="1" ht="33" customHeight="1" x14ac:dyDescent="0.3">
      <c r="A1" s="22" t="s">
        <v>1</v>
      </c>
    </row>
    <row r="2" spans="1:14" s="23" customFormat="1" ht="22.5" customHeight="1" x14ac:dyDescent="0.3">
      <c r="A2" s="100" t="s">
        <v>80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</row>
    <row r="3" spans="1:14" s="27" customFormat="1" ht="16.5" x14ac:dyDescent="0.3">
      <c r="A3" s="24"/>
      <c r="B3" s="25">
        <v>2004</v>
      </c>
      <c r="C3" s="25">
        <v>2005</v>
      </c>
      <c r="D3" s="25">
        <v>2006</v>
      </c>
      <c r="E3" s="25">
        <v>2007</v>
      </c>
      <c r="F3" s="25">
        <v>2008</v>
      </c>
      <c r="G3" s="25">
        <v>2009</v>
      </c>
      <c r="H3" s="26">
        <v>2010</v>
      </c>
      <c r="I3" s="26">
        <v>2011</v>
      </c>
      <c r="J3" s="26">
        <v>2012</v>
      </c>
      <c r="K3" s="26">
        <v>2013</v>
      </c>
      <c r="L3" s="26">
        <v>2014</v>
      </c>
      <c r="M3" s="26">
        <v>2015</v>
      </c>
      <c r="N3" s="26">
        <v>2016</v>
      </c>
    </row>
    <row r="4" spans="1:14" s="31" customFormat="1" ht="16.5" x14ac:dyDescent="0.3">
      <c r="A4" s="28" t="s">
        <v>3</v>
      </c>
      <c r="B4" s="29">
        <f>SUM(B5:B19)</f>
        <v>7272</v>
      </c>
      <c r="C4" s="29">
        <f>SUM(C5:C19)</f>
        <v>7181</v>
      </c>
      <c r="D4" s="29">
        <f>SUM(D5:D19)</f>
        <v>8768</v>
      </c>
      <c r="E4" s="29">
        <v>12652</v>
      </c>
      <c r="F4" s="29">
        <v>16937</v>
      </c>
      <c r="G4" s="29">
        <v>16346</v>
      </c>
      <c r="H4" s="29">
        <v>17601</v>
      </c>
      <c r="I4" s="30">
        <v>19110</v>
      </c>
      <c r="J4" s="30">
        <v>26472</v>
      </c>
      <c r="K4" s="30">
        <v>22503</v>
      </c>
      <c r="L4" s="30">
        <v>24345</v>
      </c>
      <c r="M4" s="30">
        <v>24174</v>
      </c>
      <c r="N4" s="30">
        <v>26980</v>
      </c>
    </row>
    <row r="5" spans="1:14" s="31" customFormat="1" ht="33" x14ac:dyDescent="0.3">
      <c r="A5" s="32" t="s">
        <v>16</v>
      </c>
      <c r="B5" s="33">
        <v>1260</v>
      </c>
      <c r="C5" s="33">
        <v>918</v>
      </c>
      <c r="D5" s="33">
        <v>1930</v>
      </c>
      <c r="E5" s="33">
        <v>2304</v>
      </c>
      <c r="F5" s="33">
        <v>5274</v>
      </c>
      <c r="G5" s="33">
        <v>2916</v>
      </c>
      <c r="H5" s="33">
        <v>4653</v>
      </c>
      <c r="I5" s="33">
        <v>3305</v>
      </c>
      <c r="J5" s="34">
        <v>4625</v>
      </c>
      <c r="K5" s="34">
        <v>3506</v>
      </c>
      <c r="L5" s="34">
        <v>6250</v>
      </c>
      <c r="M5" s="34">
        <v>4033</v>
      </c>
      <c r="N5" s="34">
        <v>4705</v>
      </c>
    </row>
    <row r="6" spans="1:14" s="31" customFormat="1" ht="16.5" x14ac:dyDescent="0.3">
      <c r="A6" s="32" t="s">
        <v>17</v>
      </c>
      <c r="B6" s="33">
        <v>1</v>
      </c>
      <c r="C6" s="33">
        <v>0</v>
      </c>
      <c r="D6" s="33">
        <v>0</v>
      </c>
      <c r="E6" s="33">
        <v>0</v>
      </c>
      <c r="F6" s="33">
        <v>0</v>
      </c>
      <c r="G6" s="33">
        <v>0</v>
      </c>
      <c r="H6" s="33">
        <v>0</v>
      </c>
      <c r="I6" s="33">
        <v>1</v>
      </c>
      <c r="J6" s="34">
        <v>1</v>
      </c>
      <c r="K6" s="34">
        <v>0</v>
      </c>
      <c r="L6" s="34">
        <v>1</v>
      </c>
      <c r="M6" s="34">
        <v>0</v>
      </c>
      <c r="N6" s="34">
        <v>0</v>
      </c>
    </row>
    <row r="7" spans="1:14" s="31" customFormat="1" ht="33" x14ac:dyDescent="0.3">
      <c r="A7" s="32" t="s">
        <v>18</v>
      </c>
      <c r="B7" s="33">
        <v>1</v>
      </c>
      <c r="C7" s="33">
        <v>0</v>
      </c>
      <c r="D7" s="33">
        <v>0</v>
      </c>
      <c r="E7" s="33">
        <v>0</v>
      </c>
      <c r="F7" s="33">
        <v>0</v>
      </c>
      <c r="G7" s="33">
        <v>1</v>
      </c>
      <c r="H7" s="33">
        <v>3</v>
      </c>
      <c r="I7" s="33">
        <v>0</v>
      </c>
      <c r="J7" s="34">
        <v>10</v>
      </c>
      <c r="K7" s="34">
        <v>0</v>
      </c>
      <c r="L7" s="34">
        <v>0</v>
      </c>
      <c r="M7" s="34">
        <v>0</v>
      </c>
      <c r="N7" s="34">
        <v>0</v>
      </c>
    </row>
    <row r="8" spans="1:14" s="31" customFormat="1" ht="33" x14ac:dyDescent="0.3">
      <c r="A8" s="32" t="s">
        <v>19</v>
      </c>
      <c r="B8" s="33">
        <v>942</v>
      </c>
      <c r="C8" s="33">
        <v>1800</v>
      </c>
      <c r="D8" s="33">
        <v>1881</v>
      </c>
      <c r="E8" s="33">
        <v>3148</v>
      </c>
      <c r="F8" s="33">
        <v>3591</v>
      </c>
      <c r="G8" s="33">
        <v>3320</v>
      </c>
      <c r="H8" s="33">
        <v>2579</v>
      </c>
      <c r="I8" s="33">
        <v>3568</v>
      </c>
      <c r="J8" s="34">
        <v>2669</v>
      </c>
      <c r="K8" s="34">
        <v>3585</v>
      </c>
      <c r="L8" s="34">
        <v>5089</v>
      </c>
      <c r="M8" s="34">
        <v>5088</v>
      </c>
      <c r="N8" s="34">
        <v>4918</v>
      </c>
    </row>
    <row r="9" spans="1:14" s="31" customFormat="1" ht="49.5" x14ac:dyDescent="0.3">
      <c r="A9" s="32" t="s">
        <v>20</v>
      </c>
      <c r="B9" s="33">
        <v>275</v>
      </c>
      <c r="C9" s="33">
        <v>228</v>
      </c>
      <c r="D9" s="33">
        <v>234</v>
      </c>
      <c r="E9" s="33">
        <v>558</v>
      </c>
      <c r="F9" s="33">
        <v>589</v>
      </c>
      <c r="G9" s="33">
        <v>738</v>
      </c>
      <c r="H9" s="33">
        <v>841</v>
      </c>
      <c r="I9" s="33">
        <v>1241</v>
      </c>
      <c r="J9" s="34">
        <v>2590</v>
      </c>
      <c r="K9" s="34">
        <v>1127</v>
      </c>
      <c r="L9" s="34">
        <v>1353</v>
      </c>
      <c r="M9" s="34">
        <v>824</v>
      </c>
      <c r="N9" s="34">
        <v>1195</v>
      </c>
    </row>
    <row r="10" spans="1:14" s="31" customFormat="1" ht="16.5" x14ac:dyDescent="0.3">
      <c r="A10" s="32" t="s">
        <v>21</v>
      </c>
      <c r="B10" s="33">
        <v>60</v>
      </c>
      <c r="C10" s="33">
        <v>59</v>
      </c>
      <c r="D10" s="33">
        <v>86</v>
      </c>
      <c r="E10" s="33">
        <v>159</v>
      </c>
      <c r="F10" s="33">
        <v>330</v>
      </c>
      <c r="G10" s="33">
        <v>252</v>
      </c>
      <c r="H10" s="33">
        <v>268</v>
      </c>
      <c r="I10" s="33">
        <v>346</v>
      </c>
      <c r="J10" s="34">
        <v>232</v>
      </c>
      <c r="K10" s="34">
        <v>198</v>
      </c>
      <c r="L10" s="34">
        <v>226</v>
      </c>
      <c r="M10" s="34">
        <v>114</v>
      </c>
      <c r="N10" s="34">
        <v>1270</v>
      </c>
    </row>
    <row r="11" spans="1:14" s="31" customFormat="1" ht="82.5" x14ac:dyDescent="0.3">
      <c r="A11" s="32" t="s">
        <v>22</v>
      </c>
      <c r="B11" s="33">
        <v>352</v>
      </c>
      <c r="C11" s="33">
        <v>373</v>
      </c>
      <c r="D11" s="33">
        <v>464</v>
      </c>
      <c r="E11" s="33">
        <v>1147</v>
      </c>
      <c r="F11" s="33">
        <v>849</v>
      </c>
      <c r="G11" s="33">
        <v>915</v>
      </c>
      <c r="H11" s="33">
        <v>1210</v>
      </c>
      <c r="I11" s="33">
        <v>1064</v>
      </c>
      <c r="J11" s="34">
        <v>2037</v>
      </c>
      <c r="K11" s="34">
        <v>1100</v>
      </c>
      <c r="L11" s="34">
        <v>1378</v>
      </c>
      <c r="M11" s="34">
        <v>5667</v>
      </c>
      <c r="N11" s="34">
        <v>1249</v>
      </c>
    </row>
    <row r="12" spans="1:14" s="31" customFormat="1" ht="16.5" x14ac:dyDescent="0.3">
      <c r="A12" s="32" t="s">
        <v>23</v>
      </c>
      <c r="B12" s="33">
        <v>20</v>
      </c>
      <c r="C12" s="33">
        <v>20</v>
      </c>
      <c r="D12" s="33">
        <v>20</v>
      </c>
      <c r="E12" s="33">
        <v>46</v>
      </c>
      <c r="F12" s="33">
        <v>446</v>
      </c>
      <c r="G12" s="33">
        <v>919</v>
      </c>
      <c r="H12" s="33">
        <v>219</v>
      </c>
      <c r="I12" s="33">
        <v>505</v>
      </c>
      <c r="J12" s="34">
        <v>504</v>
      </c>
      <c r="K12" s="34">
        <v>1081</v>
      </c>
      <c r="L12" s="34">
        <v>425</v>
      </c>
      <c r="M12" s="34">
        <v>435</v>
      </c>
      <c r="N12" s="34">
        <v>265</v>
      </c>
    </row>
    <row r="13" spans="1:14" s="31" customFormat="1" ht="16.5" x14ac:dyDescent="0.3">
      <c r="A13" s="32" t="s">
        <v>24</v>
      </c>
      <c r="B13" s="33">
        <v>2266</v>
      </c>
      <c r="C13" s="33">
        <v>1478</v>
      </c>
      <c r="D13" s="33">
        <v>1782</v>
      </c>
      <c r="E13" s="33">
        <v>2085</v>
      </c>
      <c r="F13" s="33">
        <v>2000</v>
      </c>
      <c r="G13" s="33">
        <v>2654</v>
      </c>
      <c r="H13" s="33">
        <v>2915</v>
      </c>
      <c r="I13" s="33">
        <v>3755</v>
      </c>
      <c r="J13" s="34">
        <v>6674</v>
      </c>
      <c r="K13" s="34">
        <v>4272</v>
      </c>
      <c r="L13" s="34">
        <v>3863</v>
      </c>
      <c r="M13" s="34">
        <v>3405</v>
      </c>
      <c r="N13" s="34">
        <v>5667</v>
      </c>
    </row>
    <row r="14" spans="1:14" s="31" customFormat="1" ht="16.5" x14ac:dyDescent="0.3">
      <c r="A14" s="32" t="s">
        <v>25</v>
      </c>
      <c r="B14" s="33">
        <v>58</v>
      </c>
      <c r="C14" s="33">
        <v>76</v>
      </c>
      <c r="D14" s="33">
        <v>246</v>
      </c>
      <c r="E14" s="33">
        <v>299</v>
      </c>
      <c r="F14" s="33">
        <v>306</v>
      </c>
      <c r="G14" s="33">
        <v>228</v>
      </c>
      <c r="H14" s="33">
        <v>243</v>
      </c>
      <c r="I14" s="33">
        <v>373</v>
      </c>
      <c r="J14" s="34">
        <v>775</v>
      </c>
      <c r="K14" s="34">
        <v>450</v>
      </c>
      <c r="L14" s="34">
        <v>214</v>
      </c>
      <c r="M14" s="34">
        <v>274</v>
      </c>
      <c r="N14" s="34">
        <v>794</v>
      </c>
    </row>
    <row r="15" spans="1:14" s="31" customFormat="1" ht="49.5" x14ac:dyDescent="0.3">
      <c r="A15" s="32" t="s">
        <v>26</v>
      </c>
      <c r="B15" s="33">
        <v>1583</v>
      </c>
      <c r="C15" s="33">
        <v>1188</v>
      </c>
      <c r="D15" s="33">
        <v>1003</v>
      </c>
      <c r="E15" s="33">
        <v>1429</v>
      </c>
      <c r="F15" s="33">
        <v>1841</v>
      </c>
      <c r="G15" s="33">
        <v>3187</v>
      </c>
      <c r="H15" s="33">
        <v>2765</v>
      </c>
      <c r="I15" s="33">
        <v>2780</v>
      </c>
      <c r="J15" s="34">
        <v>2690</v>
      </c>
      <c r="K15" s="34">
        <v>2462</v>
      </c>
      <c r="L15" s="34">
        <v>2876</v>
      </c>
      <c r="M15" s="34">
        <v>2309</v>
      </c>
      <c r="N15" s="34">
        <v>5205</v>
      </c>
    </row>
    <row r="16" spans="1:14" s="31" customFormat="1" ht="66" x14ac:dyDescent="0.3">
      <c r="A16" s="32" t="s">
        <v>27</v>
      </c>
      <c r="B16" s="33">
        <v>149</v>
      </c>
      <c r="C16" s="33">
        <v>388</v>
      </c>
      <c r="D16" s="33">
        <v>378</v>
      </c>
      <c r="E16" s="33">
        <v>543</v>
      </c>
      <c r="F16" s="33">
        <v>788</v>
      </c>
      <c r="G16" s="33">
        <v>474</v>
      </c>
      <c r="H16" s="33">
        <v>525</v>
      </c>
      <c r="I16" s="34">
        <v>620</v>
      </c>
      <c r="J16" s="34">
        <v>1436</v>
      </c>
      <c r="K16" s="34">
        <v>1002</v>
      </c>
      <c r="L16" s="34">
        <v>683</v>
      </c>
      <c r="M16" s="34">
        <v>724</v>
      </c>
      <c r="N16" s="34">
        <v>621</v>
      </c>
    </row>
    <row r="17" spans="1:14" s="31" customFormat="1" ht="16.5" x14ac:dyDescent="0.3">
      <c r="A17" s="32" t="s">
        <v>28</v>
      </c>
      <c r="B17" s="33">
        <v>133</v>
      </c>
      <c r="C17" s="33">
        <v>258</v>
      </c>
      <c r="D17" s="33">
        <v>209</v>
      </c>
      <c r="E17" s="33">
        <v>492</v>
      </c>
      <c r="F17" s="33">
        <v>499</v>
      </c>
      <c r="G17" s="33">
        <v>271</v>
      </c>
      <c r="H17" s="33">
        <v>697</v>
      </c>
      <c r="I17" s="34">
        <v>888</v>
      </c>
      <c r="J17" s="34">
        <v>858</v>
      </c>
      <c r="K17" s="34">
        <v>1368</v>
      </c>
      <c r="L17" s="34">
        <v>1193</v>
      </c>
      <c r="M17" s="34">
        <v>829</v>
      </c>
      <c r="N17" s="34">
        <v>435</v>
      </c>
    </row>
    <row r="18" spans="1:14" s="31" customFormat="1" ht="33" x14ac:dyDescent="0.3">
      <c r="A18" s="32" t="s">
        <v>29</v>
      </c>
      <c r="B18" s="33">
        <v>75</v>
      </c>
      <c r="C18" s="33">
        <v>275</v>
      </c>
      <c r="D18" s="33">
        <v>428</v>
      </c>
      <c r="E18" s="33">
        <v>386</v>
      </c>
      <c r="F18" s="33">
        <v>236</v>
      </c>
      <c r="G18" s="33">
        <v>390</v>
      </c>
      <c r="H18" s="33">
        <v>536</v>
      </c>
      <c r="I18" s="34">
        <v>413</v>
      </c>
      <c r="J18" s="34">
        <v>1253</v>
      </c>
      <c r="K18" s="34">
        <v>2121</v>
      </c>
      <c r="L18" s="34">
        <v>514</v>
      </c>
      <c r="M18" s="34">
        <v>373</v>
      </c>
      <c r="N18" s="34">
        <v>591</v>
      </c>
    </row>
    <row r="19" spans="1:14" s="31" customFormat="1" ht="49.5" x14ac:dyDescent="0.3">
      <c r="A19" s="32" t="s">
        <v>30</v>
      </c>
      <c r="B19" s="33">
        <v>97</v>
      </c>
      <c r="C19" s="33">
        <v>120</v>
      </c>
      <c r="D19" s="33">
        <v>107</v>
      </c>
      <c r="E19" s="33">
        <v>56</v>
      </c>
      <c r="F19" s="33">
        <v>188</v>
      </c>
      <c r="G19" s="33">
        <v>81</v>
      </c>
      <c r="H19" s="33">
        <v>147</v>
      </c>
      <c r="I19" s="34">
        <v>251</v>
      </c>
      <c r="J19" s="34">
        <v>118</v>
      </c>
      <c r="K19" s="34">
        <v>231</v>
      </c>
      <c r="L19" s="34">
        <v>280</v>
      </c>
      <c r="M19" s="34">
        <v>99</v>
      </c>
      <c r="N19" s="34">
        <v>65</v>
      </c>
    </row>
    <row r="20" spans="1:14" s="2" customFormat="1" x14ac:dyDescent="0.25"/>
    <row r="21" spans="1:14" s="2" customFormat="1" x14ac:dyDescent="0.25"/>
    <row r="22" spans="1:14" s="2" customFormat="1" x14ac:dyDescent="0.25"/>
    <row r="23" spans="1:14" s="2" customFormat="1" x14ac:dyDescent="0.25"/>
    <row r="24" spans="1:14" s="2" customFormat="1" x14ac:dyDescent="0.25"/>
    <row r="25" spans="1:14" s="2" customFormat="1" x14ac:dyDescent="0.25"/>
    <row r="26" spans="1:14" s="2" customFormat="1" x14ac:dyDescent="0.25"/>
    <row r="27" spans="1:14" s="2" customFormat="1" x14ac:dyDescent="0.25"/>
    <row r="28" spans="1:14" s="2" customFormat="1" x14ac:dyDescent="0.25"/>
    <row r="29" spans="1:14" s="2" customFormat="1" x14ac:dyDescent="0.25"/>
    <row r="30" spans="1:14" s="2" customFormat="1" x14ac:dyDescent="0.25"/>
    <row r="31" spans="1:14" s="2" customFormat="1" x14ac:dyDescent="0.25"/>
    <row r="32" spans="1:14" s="2" customFormat="1" x14ac:dyDescent="0.25"/>
    <row r="33" s="2" customFormat="1" x14ac:dyDescent="0.25"/>
    <row r="34" s="2" customFormat="1" x14ac:dyDescent="0.25"/>
    <row r="35" s="2" customFormat="1" x14ac:dyDescent="0.25"/>
    <row r="36" s="2" customFormat="1" x14ac:dyDescent="0.25"/>
    <row r="37" s="2" customFormat="1" x14ac:dyDescent="0.25"/>
    <row r="38" s="2" customFormat="1" x14ac:dyDescent="0.25"/>
    <row r="39" s="2" customFormat="1" x14ac:dyDescent="0.25"/>
    <row r="40" s="2" customFormat="1" x14ac:dyDescent="0.25"/>
    <row r="41" s="2" customFormat="1" x14ac:dyDescent="0.25"/>
    <row r="42" s="2" customFormat="1" x14ac:dyDescent="0.25"/>
    <row r="43" s="2" customFormat="1" x14ac:dyDescent="0.25"/>
    <row r="44" s="2" customFormat="1" x14ac:dyDescent="0.25"/>
    <row r="45" s="2" customFormat="1" x14ac:dyDescent="0.25"/>
    <row r="46" s="2" customFormat="1" x14ac:dyDescent="0.25"/>
    <row r="47" s="2" customFormat="1" x14ac:dyDescent="0.25"/>
    <row r="48" s="2" customFormat="1" x14ac:dyDescent="0.25"/>
    <row r="49" s="2" customFormat="1" x14ac:dyDescent="0.25"/>
    <row r="50" s="2" customFormat="1" x14ac:dyDescent="0.25"/>
    <row r="51" s="2" customFormat="1" x14ac:dyDescent="0.25"/>
    <row r="52" s="2" customFormat="1" x14ac:dyDescent="0.25"/>
    <row r="53" s="2" customFormat="1" x14ac:dyDescent="0.25"/>
    <row r="54" s="2" customFormat="1" x14ac:dyDescent="0.25"/>
    <row r="55" s="2" customFormat="1" x14ac:dyDescent="0.25"/>
    <row r="56" s="2" customFormat="1" x14ac:dyDescent="0.25"/>
    <row r="57" s="2" customFormat="1" x14ac:dyDescent="0.25"/>
    <row r="58" s="2" customFormat="1" x14ac:dyDescent="0.25"/>
    <row r="59" s="2" customFormat="1" x14ac:dyDescent="0.25"/>
    <row r="60" s="2" customFormat="1" x14ac:dyDescent="0.25"/>
    <row r="61" s="2" customFormat="1" x14ac:dyDescent="0.25"/>
    <row r="62" s="2" customFormat="1" x14ac:dyDescent="0.25"/>
    <row r="63" s="2" customFormat="1" x14ac:dyDescent="0.25"/>
    <row r="64" s="2" customFormat="1" x14ac:dyDescent="0.25"/>
    <row r="65" s="2" customFormat="1" x14ac:dyDescent="0.25"/>
    <row r="66" s="2" customFormat="1" x14ac:dyDescent="0.25"/>
    <row r="67" s="2" customFormat="1" x14ac:dyDescent="0.25"/>
    <row r="68" s="2" customFormat="1" x14ac:dyDescent="0.25"/>
    <row r="69" s="2" customFormat="1" x14ac:dyDescent="0.25"/>
    <row r="70" s="2" customFormat="1" x14ac:dyDescent="0.25"/>
    <row r="71" s="2" customFormat="1" x14ac:dyDescent="0.25"/>
    <row r="72" s="2" customFormat="1" x14ac:dyDescent="0.25"/>
    <row r="73" s="2" customFormat="1" x14ac:dyDescent="0.25"/>
    <row r="74" s="2" customFormat="1" x14ac:dyDescent="0.25"/>
    <row r="75" s="2" customFormat="1" x14ac:dyDescent="0.25"/>
    <row r="76" s="2" customFormat="1" x14ac:dyDescent="0.25"/>
    <row r="77" s="2" customFormat="1" x14ac:dyDescent="0.25"/>
    <row r="78" s="2" customFormat="1" x14ac:dyDescent="0.25"/>
  </sheetData>
  <mergeCells count="1">
    <mergeCell ref="A2:L2"/>
  </mergeCells>
  <hyperlinks>
    <hyperlink ref="A1" location="Содержание!B5" display="      К содержанию"/>
  </hyperlink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26"/>
  <sheetViews>
    <sheetView zoomScaleNormal="100" workbookViewId="0"/>
  </sheetViews>
  <sheetFormatPr defaultColWidth="9.140625" defaultRowHeight="15.75" x14ac:dyDescent="0.25"/>
  <cols>
    <col min="1" max="1" width="35.7109375" style="1" customWidth="1"/>
    <col min="2" max="2" width="12.7109375" style="1" customWidth="1"/>
    <col min="3" max="3" width="10.42578125" style="1" customWidth="1"/>
    <col min="4" max="7" width="11.42578125" style="1" customWidth="1"/>
    <col min="8" max="8" width="12.7109375" style="1" customWidth="1"/>
    <col min="9" max="13" width="11.5703125" style="1" customWidth="1"/>
    <col min="14" max="14" width="12.7109375" style="1" customWidth="1"/>
    <col min="15" max="19" width="11.42578125" style="1" customWidth="1"/>
    <col min="20" max="20" width="12.85546875" style="1" bestFit="1" customWidth="1"/>
    <col min="21" max="25" width="11.42578125" style="1" bestFit="1" customWidth="1"/>
    <col min="26" max="26" width="12.7109375" style="1" customWidth="1"/>
    <col min="27" max="27" width="12.7109375" style="4" bestFit="1" customWidth="1"/>
    <col min="28" max="28" width="11.42578125" style="4" bestFit="1" customWidth="1"/>
    <col min="29" max="29" width="13.85546875" style="4" customWidth="1"/>
    <col min="30" max="30" width="13.42578125" style="4" customWidth="1"/>
    <col min="31" max="31" width="11.42578125" style="4" bestFit="1" customWidth="1"/>
    <col min="32" max="32" width="12.7109375" style="1" customWidth="1"/>
    <col min="33" max="33" width="12.7109375" style="4" bestFit="1" customWidth="1"/>
    <col min="34" max="34" width="11.42578125" style="4" bestFit="1" customWidth="1"/>
    <col min="35" max="35" width="13.85546875" style="4" customWidth="1"/>
    <col min="36" max="36" width="13.42578125" style="4" customWidth="1"/>
    <col min="37" max="37" width="11.42578125" style="4" bestFit="1" customWidth="1"/>
    <col min="38" max="38" width="12.7109375" style="1" customWidth="1"/>
    <col min="39" max="39" width="12.7109375" style="4" bestFit="1" customWidth="1"/>
    <col min="40" max="40" width="11.42578125" style="4" bestFit="1" customWidth="1"/>
    <col min="41" max="41" width="13.85546875" style="4" customWidth="1"/>
    <col min="42" max="42" width="13.42578125" style="4" customWidth="1"/>
    <col min="43" max="43" width="11.42578125" style="4" bestFit="1" customWidth="1"/>
    <col min="44" max="16384" width="9.140625" style="1"/>
  </cols>
  <sheetData>
    <row r="1" spans="1:43" s="23" customFormat="1" ht="33" customHeight="1" x14ac:dyDescent="0.3">
      <c r="A1" s="22" t="s">
        <v>1</v>
      </c>
      <c r="AA1" s="35"/>
      <c r="AB1" s="35"/>
      <c r="AC1" s="35"/>
      <c r="AD1" s="35"/>
      <c r="AE1" s="35"/>
      <c r="AG1" s="35"/>
      <c r="AH1" s="35"/>
      <c r="AI1" s="35"/>
      <c r="AJ1" s="35"/>
      <c r="AK1" s="35"/>
      <c r="AM1" s="35"/>
      <c r="AN1" s="35"/>
      <c r="AO1" s="35"/>
      <c r="AP1" s="35"/>
      <c r="AQ1" s="35"/>
    </row>
    <row r="2" spans="1:43" s="35" customFormat="1" ht="32.25" customHeight="1" x14ac:dyDescent="0.3">
      <c r="A2" s="102" t="s">
        <v>81</v>
      </c>
      <c r="B2" s="102"/>
      <c r="C2" s="102"/>
      <c r="D2" s="102"/>
      <c r="E2" s="102"/>
      <c r="F2" s="102"/>
      <c r="G2" s="102"/>
      <c r="H2" s="102"/>
      <c r="I2" s="102"/>
      <c r="J2" s="102"/>
      <c r="K2" s="36"/>
      <c r="L2" s="36"/>
    </row>
    <row r="3" spans="1:43" s="27" customFormat="1" ht="16.5" x14ac:dyDescent="0.3">
      <c r="A3" s="104"/>
      <c r="B3" s="101">
        <v>2017</v>
      </c>
      <c r="C3" s="101"/>
      <c r="D3" s="101"/>
      <c r="E3" s="101"/>
      <c r="F3" s="101"/>
      <c r="G3" s="101"/>
      <c r="H3" s="101">
        <v>2018</v>
      </c>
      <c r="I3" s="101"/>
      <c r="J3" s="101"/>
      <c r="K3" s="101"/>
      <c r="L3" s="101"/>
      <c r="M3" s="101"/>
      <c r="N3" s="101">
        <v>2019</v>
      </c>
      <c r="O3" s="101"/>
      <c r="P3" s="101"/>
      <c r="Q3" s="101"/>
      <c r="R3" s="101"/>
      <c r="S3" s="101"/>
      <c r="T3" s="101">
        <v>2020</v>
      </c>
      <c r="U3" s="101"/>
      <c r="V3" s="101"/>
      <c r="W3" s="101"/>
      <c r="X3" s="101"/>
      <c r="Y3" s="101"/>
      <c r="Z3" s="101">
        <v>2021</v>
      </c>
      <c r="AA3" s="101"/>
      <c r="AB3" s="101"/>
      <c r="AC3" s="101"/>
      <c r="AD3" s="101"/>
      <c r="AE3" s="101"/>
      <c r="AF3" s="101">
        <v>2022</v>
      </c>
      <c r="AG3" s="101"/>
      <c r="AH3" s="101"/>
      <c r="AI3" s="101"/>
      <c r="AJ3" s="101"/>
      <c r="AK3" s="101"/>
      <c r="AL3" s="101">
        <v>2023</v>
      </c>
      <c r="AM3" s="101"/>
      <c r="AN3" s="101"/>
      <c r="AO3" s="101"/>
      <c r="AP3" s="101"/>
      <c r="AQ3" s="101"/>
    </row>
    <row r="4" spans="1:43" s="23" customFormat="1" ht="49.5" x14ac:dyDescent="0.3">
      <c r="A4" s="104"/>
      <c r="B4" s="37" t="s">
        <v>7</v>
      </c>
      <c r="C4" s="37" t="s">
        <v>8</v>
      </c>
      <c r="D4" s="37" t="s">
        <v>9</v>
      </c>
      <c r="E4" s="37" t="s">
        <v>10</v>
      </c>
      <c r="F4" s="37" t="s">
        <v>11</v>
      </c>
      <c r="G4" s="37" t="s">
        <v>12</v>
      </c>
      <c r="H4" s="37" t="s">
        <v>7</v>
      </c>
      <c r="I4" s="37" t="s">
        <v>8</v>
      </c>
      <c r="J4" s="37" t="s">
        <v>9</v>
      </c>
      <c r="K4" s="37" t="s">
        <v>10</v>
      </c>
      <c r="L4" s="37" t="s">
        <v>11</v>
      </c>
      <c r="M4" s="37" t="s">
        <v>12</v>
      </c>
      <c r="N4" s="37" t="s">
        <v>7</v>
      </c>
      <c r="O4" s="37" t="s">
        <v>8</v>
      </c>
      <c r="P4" s="37" t="s">
        <v>9</v>
      </c>
      <c r="Q4" s="37" t="s">
        <v>10</v>
      </c>
      <c r="R4" s="37" t="s">
        <v>11</v>
      </c>
      <c r="S4" s="37" t="s">
        <v>12</v>
      </c>
      <c r="T4" s="37" t="s">
        <v>7</v>
      </c>
      <c r="U4" s="37" t="s">
        <v>8</v>
      </c>
      <c r="V4" s="37" t="s">
        <v>9</v>
      </c>
      <c r="W4" s="37" t="s">
        <v>10</v>
      </c>
      <c r="X4" s="37" t="s">
        <v>11</v>
      </c>
      <c r="Y4" s="37" t="s">
        <v>12</v>
      </c>
      <c r="Z4" s="37" t="s">
        <v>7</v>
      </c>
      <c r="AA4" s="38" t="s">
        <v>8</v>
      </c>
      <c r="AB4" s="38" t="s">
        <v>9</v>
      </c>
      <c r="AC4" s="38" t="s">
        <v>10</v>
      </c>
      <c r="AD4" s="38" t="s">
        <v>11</v>
      </c>
      <c r="AE4" s="38" t="s">
        <v>12</v>
      </c>
      <c r="AF4" s="86" t="s">
        <v>7</v>
      </c>
      <c r="AG4" s="38" t="s">
        <v>8</v>
      </c>
      <c r="AH4" s="38" t="s">
        <v>9</v>
      </c>
      <c r="AI4" s="38" t="s">
        <v>10</v>
      </c>
      <c r="AJ4" s="38" t="s">
        <v>11</v>
      </c>
      <c r="AK4" s="38" t="s">
        <v>12</v>
      </c>
      <c r="AL4" s="97" t="s">
        <v>7</v>
      </c>
      <c r="AM4" s="38" t="s">
        <v>8</v>
      </c>
      <c r="AN4" s="38" t="s">
        <v>9</v>
      </c>
      <c r="AO4" s="38" t="s">
        <v>10</v>
      </c>
      <c r="AP4" s="38" t="s">
        <v>11</v>
      </c>
      <c r="AQ4" s="38" t="s">
        <v>12</v>
      </c>
    </row>
    <row r="5" spans="1:43" s="41" customFormat="1" ht="33" x14ac:dyDescent="0.3">
      <c r="A5" s="39" t="s">
        <v>13</v>
      </c>
      <c r="B5" s="40">
        <v>30945</v>
      </c>
      <c r="C5" s="40">
        <v>1597</v>
      </c>
      <c r="D5" s="40">
        <v>8325</v>
      </c>
      <c r="E5" s="40">
        <v>12218</v>
      </c>
      <c r="F5" s="40">
        <v>1996</v>
      </c>
      <c r="G5" s="40">
        <v>5055</v>
      </c>
      <c r="H5" s="40">
        <v>27867</v>
      </c>
      <c r="I5" s="40">
        <v>1693</v>
      </c>
      <c r="J5" s="40">
        <v>4840</v>
      </c>
      <c r="K5" s="40">
        <v>14657</v>
      </c>
      <c r="L5" s="40">
        <v>2422</v>
      </c>
      <c r="M5" s="40">
        <v>2325</v>
      </c>
      <c r="N5" s="40">
        <v>90841</v>
      </c>
      <c r="O5" s="40">
        <v>57993</v>
      </c>
      <c r="P5" s="40">
        <v>5544</v>
      </c>
      <c r="Q5" s="40">
        <v>17454</v>
      </c>
      <c r="R5" s="40">
        <v>2687</v>
      </c>
      <c r="S5" s="40">
        <v>5345</v>
      </c>
      <c r="T5" s="29">
        <v>59654</v>
      </c>
      <c r="U5" s="29">
        <v>22904</v>
      </c>
      <c r="V5" s="29">
        <v>8622</v>
      </c>
      <c r="W5" s="29">
        <v>15812</v>
      </c>
      <c r="X5" s="29">
        <v>2111</v>
      </c>
      <c r="Y5" s="29">
        <v>8722</v>
      </c>
      <c r="Z5" s="29">
        <v>53258</v>
      </c>
      <c r="AA5" s="29">
        <v>3942</v>
      </c>
      <c r="AB5" s="29">
        <v>7483</v>
      </c>
      <c r="AC5" s="29">
        <v>20731</v>
      </c>
      <c r="AD5" s="29">
        <v>5733</v>
      </c>
      <c r="AE5" s="29">
        <v>12516</v>
      </c>
      <c r="AF5" s="29">
        <v>53498</v>
      </c>
      <c r="AG5" s="29">
        <v>5265</v>
      </c>
      <c r="AH5" s="29">
        <v>8118</v>
      </c>
      <c r="AI5" s="29">
        <v>20719</v>
      </c>
      <c r="AJ5" s="29">
        <v>4432</v>
      </c>
      <c r="AK5" s="29">
        <v>12893</v>
      </c>
      <c r="AL5" s="29">
        <v>45868</v>
      </c>
      <c r="AM5" s="29">
        <v>5778</v>
      </c>
      <c r="AN5" s="29">
        <v>5668</v>
      </c>
      <c r="AO5" s="29">
        <v>18756</v>
      </c>
      <c r="AP5" s="29">
        <v>5627</v>
      </c>
      <c r="AQ5" s="29">
        <v>6337</v>
      </c>
    </row>
    <row r="6" spans="1:43" s="23" customFormat="1" ht="33" x14ac:dyDescent="0.3">
      <c r="A6" s="42" t="s">
        <v>35</v>
      </c>
      <c r="B6" s="43">
        <v>10639</v>
      </c>
      <c r="C6" s="43" t="s">
        <v>75</v>
      </c>
      <c r="D6" s="43">
        <v>2644</v>
      </c>
      <c r="E6" s="43">
        <v>5062</v>
      </c>
      <c r="F6" s="43">
        <v>595</v>
      </c>
      <c r="G6" s="43">
        <v>917</v>
      </c>
      <c r="H6" s="43">
        <v>10918</v>
      </c>
      <c r="I6" s="43" t="s">
        <v>75</v>
      </c>
      <c r="J6" s="43">
        <v>2143</v>
      </c>
      <c r="K6" s="43">
        <v>5814</v>
      </c>
      <c r="L6" s="43">
        <v>878</v>
      </c>
      <c r="M6" s="43">
        <v>520</v>
      </c>
      <c r="N6" s="43">
        <v>13388</v>
      </c>
      <c r="O6" s="43" t="s">
        <v>75</v>
      </c>
      <c r="P6" s="43">
        <v>1938</v>
      </c>
      <c r="Q6" s="43">
        <v>6472</v>
      </c>
      <c r="R6" s="43">
        <v>1370</v>
      </c>
      <c r="S6" s="43">
        <v>1902</v>
      </c>
      <c r="T6" s="33">
        <v>19088</v>
      </c>
      <c r="U6" s="33" t="s">
        <v>75</v>
      </c>
      <c r="V6" s="33">
        <v>3022</v>
      </c>
      <c r="W6" s="33">
        <v>8054</v>
      </c>
      <c r="X6" s="33">
        <v>775</v>
      </c>
      <c r="Y6" s="33">
        <v>5964</v>
      </c>
      <c r="Z6" s="33">
        <v>26127</v>
      </c>
      <c r="AA6" s="33" t="s">
        <v>75</v>
      </c>
      <c r="AB6" s="33">
        <v>3643</v>
      </c>
      <c r="AC6" s="33">
        <v>9555</v>
      </c>
      <c r="AD6" s="33">
        <v>2023</v>
      </c>
      <c r="AE6" s="33">
        <v>8955</v>
      </c>
      <c r="AF6" s="33">
        <v>25190</v>
      </c>
      <c r="AG6" s="33" t="s">
        <v>75</v>
      </c>
      <c r="AH6" s="33">
        <v>4224</v>
      </c>
      <c r="AI6" s="33">
        <v>10153</v>
      </c>
      <c r="AJ6" s="33">
        <v>1639</v>
      </c>
      <c r="AK6" s="33">
        <v>7873</v>
      </c>
      <c r="AL6" s="33">
        <v>15816</v>
      </c>
      <c r="AM6" s="33" t="s">
        <v>75</v>
      </c>
      <c r="AN6" s="33">
        <v>1644</v>
      </c>
      <c r="AO6" s="33">
        <v>7106</v>
      </c>
      <c r="AP6" s="33">
        <v>1740</v>
      </c>
      <c r="AQ6" s="33">
        <v>2429</v>
      </c>
    </row>
    <row r="7" spans="1:43" s="23" customFormat="1" ht="16.5" x14ac:dyDescent="0.3">
      <c r="A7" s="42" t="s">
        <v>36</v>
      </c>
      <c r="B7" s="43">
        <v>1</v>
      </c>
      <c r="C7" s="43" t="s">
        <v>75</v>
      </c>
      <c r="D7" s="43">
        <v>0</v>
      </c>
      <c r="E7" s="43">
        <v>0</v>
      </c>
      <c r="F7" s="43">
        <v>1</v>
      </c>
      <c r="G7" s="43">
        <v>0</v>
      </c>
      <c r="H7" s="43">
        <v>0</v>
      </c>
      <c r="I7" s="43" t="s">
        <v>75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 t="s">
        <v>75</v>
      </c>
      <c r="P7" s="43">
        <v>0</v>
      </c>
      <c r="Q7" s="43">
        <v>0</v>
      </c>
      <c r="R7" s="43">
        <v>0</v>
      </c>
      <c r="S7" s="43">
        <v>0</v>
      </c>
      <c r="T7" s="33">
        <v>6</v>
      </c>
      <c r="U7" s="33" t="s">
        <v>75</v>
      </c>
      <c r="V7" s="33">
        <v>0</v>
      </c>
      <c r="W7" s="33">
        <v>1</v>
      </c>
      <c r="X7" s="33">
        <v>0</v>
      </c>
      <c r="Y7" s="33">
        <v>0</v>
      </c>
      <c r="Z7" s="33">
        <v>4</v>
      </c>
      <c r="AA7" s="33" t="s">
        <v>75</v>
      </c>
      <c r="AB7" s="33">
        <v>0</v>
      </c>
      <c r="AC7" s="33">
        <v>2</v>
      </c>
      <c r="AD7" s="33">
        <v>2</v>
      </c>
      <c r="AE7" s="33">
        <v>0</v>
      </c>
      <c r="AF7" s="33" t="s">
        <v>75</v>
      </c>
      <c r="AG7" s="33" t="s">
        <v>75</v>
      </c>
      <c r="AH7" s="33" t="s">
        <v>75</v>
      </c>
      <c r="AI7" s="33" t="s">
        <v>75</v>
      </c>
      <c r="AJ7" s="33" t="s">
        <v>75</v>
      </c>
      <c r="AK7" s="33" t="s">
        <v>75</v>
      </c>
      <c r="AL7" s="33" t="s">
        <v>75</v>
      </c>
      <c r="AM7" s="33" t="s">
        <v>75</v>
      </c>
      <c r="AN7" s="33" t="s">
        <v>75</v>
      </c>
      <c r="AO7" s="33" t="s">
        <v>75</v>
      </c>
      <c r="AP7" s="33" t="s">
        <v>75</v>
      </c>
      <c r="AQ7" s="33" t="s">
        <v>75</v>
      </c>
    </row>
    <row r="8" spans="1:43" s="23" customFormat="1" ht="16.5" x14ac:dyDescent="0.3">
      <c r="A8" s="42" t="s">
        <v>37</v>
      </c>
      <c r="B8" s="43">
        <v>5434</v>
      </c>
      <c r="C8" s="43" t="s">
        <v>75</v>
      </c>
      <c r="D8" s="43">
        <v>389</v>
      </c>
      <c r="E8" s="43">
        <v>3378</v>
      </c>
      <c r="F8" s="43">
        <v>217</v>
      </c>
      <c r="G8" s="43">
        <v>1398</v>
      </c>
      <c r="H8" s="43">
        <v>6016</v>
      </c>
      <c r="I8" s="43" t="s">
        <v>75</v>
      </c>
      <c r="J8" s="43">
        <v>244</v>
      </c>
      <c r="K8" s="43">
        <v>4930</v>
      </c>
      <c r="L8" s="43">
        <v>134</v>
      </c>
      <c r="M8" s="43">
        <v>702</v>
      </c>
      <c r="N8" s="43">
        <v>8315</v>
      </c>
      <c r="O8" s="43" t="s">
        <v>75</v>
      </c>
      <c r="P8" s="43">
        <v>520</v>
      </c>
      <c r="Q8" s="43">
        <v>5839</v>
      </c>
      <c r="R8" s="43">
        <v>130</v>
      </c>
      <c r="S8" s="43">
        <v>1819</v>
      </c>
      <c r="T8" s="33">
        <v>5707</v>
      </c>
      <c r="U8" s="33" t="s">
        <v>75</v>
      </c>
      <c r="V8" s="33">
        <v>750</v>
      </c>
      <c r="W8" s="33">
        <v>3183</v>
      </c>
      <c r="X8" s="33">
        <v>332</v>
      </c>
      <c r="Y8" s="33">
        <v>1385</v>
      </c>
      <c r="Z8" s="33">
        <v>7973</v>
      </c>
      <c r="AA8" s="33" t="s">
        <v>75</v>
      </c>
      <c r="AB8" s="33">
        <v>654</v>
      </c>
      <c r="AC8" s="33">
        <v>5324</v>
      </c>
      <c r="AD8" s="33">
        <v>421</v>
      </c>
      <c r="AE8" s="33">
        <v>1411</v>
      </c>
      <c r="AF8" s="33">
        <v>6999</v>
      </c>
      <c r="AG8" s="33" t="s">
        <v>75</v>
      </c>
      <c r="AH8" s="33">
        <v>880</v>
      </c>
      <c r="AI8" s="33">
        <v>4595</v>
      </c>
      <c r="AJ8" s="33">
        <v>359</v>
      </c>
      <c r="AK8" s="33">
        <v>988</v>
      </c>
      <c r="AL8" s="33">
        <v>8472</v>
      </c>
      <c r="AM8" s="33" t="s">
        <v>75</v>
      </c>
      <c r="AN8" s="33">
        <v>594</v>
      </c>
      <c r="AO8" s="33">
        <v>6258</v>
      </c>
      <c r="AP8" s="33">
        <v>519</v>
      </c>
      <c r="AQ8" s="33">
        <v>956</v>
      </c>
    </row>
    <row r="9" spans="1:43" s="23" customFormat="1" ht="49.5" x14ac:dyDescent="0.3">
      <c r="A9" s="42" t="s">
        <v>38</v>
      </c>
      <c r="B9" s="43">
        <v>1390</v>
      </c>
      <c r="C9" s="43" t="s">
        <v>75</v>
      </c>
      <c r="D9" s="43">
        <v>741</v>
      </c>
      <c r="E9" s="43">
        <v>369</v>
      </c>
      <c r="F9" s="43">
        <v>123</v>
      </c>
      <c r="G9" s="43">
        <v>79</v>
      </c>
      <c r="H9" s="43">
        <v>1377</v>
      </c>
      <c r="I9" s="43" t="s">
        <v>75</v>
      </c>
      <c r="J9" s="43">
        <v>670</v>
      </c>
      <c r="K9" s="43">
        <v>537</v>
      </c>
      <c r="L9" s="43">
        <v>43</v>
      </c>
      <c r="M9" s="43">
        <v>80</v>
      </c>
      <c r="N9" s="43">
        <v>1139</v>
      </c>
      <c r="O9" s="43" t="s">
        <v>75</v>
      </c>
      <c r="P9" s="43">
        <v>540</v>
      </c>
      <c r="Q9" s="43">
        <v>500</v>
      </c>
      <c r="R9" s="43">
        <v>46</v>
      </c>
      <c r="S9" s="43">
        <v>32</v>
      </c>
      <c r="T9" s="33">
        <v>1062</v>
      </c>
      <c r="U9" s="33" t="s">
        <v>75</v>
      </c>
      <c r="V9" s="33">
        <v>450</v>
      </c>
      <c r="W9" s="33">
        <v>538</v>
      </c>
      <c r="X9" s="33">
        <v>19</v>
      </c>
      <c r="Y9" s="33">
        <v>7</v>
      </c>
      <c r="Z9" s="33">
        <v>1393</v>
      </c>
      <c r="AA9" s="33" t="s">
        <v>75</v>
      </c>
      <c r="AB9" s="33">
        <v>545</v>
      </c>
      <c r="AC9" s="33">
        <v>626</v>
      </c>
      <c r="AD9" s="33">
        <v>130</v>
      </c>
      <c r="AE9" s="33">
        <v>42</v>
      </c>
      <c r="AF9" s="33">
        <v>1203</v>
      </c>
      <c r="AG9" s="33" t="s">
        <v>75</v>
      </c>
      <c r="AH9" s="33">
        <v>557</v>
      </c>
      <c r="AI9" s="33">
        <v>479</v>
      </c>
      <c r="AJ9" s="33">
        <v>86</v>
      </c>
      <c r="AK9" s="33">
        <v>54</v>
      </c>
      <c r="AL9" s="33">
        <v>1906</v>
      </c>
      <c r="AM9" s="33" t="s">
        <v>75</v>
      </c>
      <c r="AN9" s="33">
        <v>889</v>
      </c>
      <c r="AO9" s="33">
        <v>691</v>
      </c>
      <c r="AP9" s="33">
        <v>159</v>
      </c>
      <c r="AQ9" s="33">
        <v>74</v>
      </c>
    </row>
    <row r="10" spans="1:43" s="23" customFormat="1" ht="66" x14ac:dyDescent="0.3">
      <c r="A10" s="42" t="s">
        <v>39</v>
      </c>
      <c r="B10" s="43">
        <v>123</v>
      </c>
      <c r="C10" s="43" t="s">
        <v>75</v>
      </c>
      <c r="D10" s="43">
        <v>92</v>
      </c>
      <c r="E10" s="43">
        <v>17</v>
      </c>
      <c r="F10" s="43">
        <v>4</v>
      </c>
      <c r="G10" s="43">
        <v>0</v>
      </c>
      <c r="H10" s="43">
        <v>155</v>
      </c>
      <c r="I10" s="43" t="s">
        <v>75</v>
      </c>
      <c r="J10" s="43">
        <v>91</v>
      </c>
      <c r="K10" s="43">
        <v>30</v>
      </c>
      <c r="L10" s="43">
        <v>2</v>
      </c>
      <c r="M10" s="43">
        <v>2</v>
      </c>
      <c r="N10" s="43">
        <v>135</v>
      </c>
      <c r="O10" s="43" t="s">
        <v>75</v>
      </c>
      <c r="P10" s="43">
        <v>92</v>
      </c>
      <c r="Q10" s="43">
        <v>19</v>
      </c>
      <c r="R10" s="43">
        <v>22</v>
      </c>
      <c r="S10" s="43">
        <v>2</v>
      </c>
      <c r="T10" s="33">
        <v>157</v>
      </c>
      <c r="U10" s="33" t="s">
        <v>75</v>
      </c>
      <c r="V10" s="33">
        <v>100</v>
      </c>
      <c r="W10" s="33">
        <v>38</v>
      </c>
      <c r="X10" s="33">
        <v>17</v>
      </c>
      <c r="Y10" s="33">
        <v>2</v>
      </c>
      <c r="Z10" s="33">
        <v>620</v>
      </c>
      <c r="AA10" s="33" t="s">
        <v>75</v>
      </c>
      <c r="AB10" s="33">
        <v>53</v>
      </c>
      <c r="AC10" s="33">
        <v>74</v>
      </c>
      <c r="AD10" s="33">
        <v>473</v>
      </c>
      <c r="AE10" s="33">
        <v>17</v>
      </c>
      <c r="AF10" s="33">
        <v>186</v>
      </c>
      <c r="AG10" s="33" t="s">
        <v>75</v>
      </c>
      <c r="AH10" s="33">
        <v>92</v>
      </c>
      <c r="AI10" s="33">
        <v>68</v>
      </c>
      <c r="AJ10" s="33">
        <v>18</v>
      </c>
      <c r="AK10" s="33">
        <v>7</v>
      </c>
      <c r="AL10" s="33">
        <v>246</v>
      </c>
      <c r="AM10" s="33" t="s">
        <v>75</v>
      </c>
      <c r="AN10" s="33">
        <v>112</v>
      </c>
      <c r="AO10" s="33">
        <v>67</v>
      </c>
      <c r="AP10" s="33">
        <v>55</v>
      </c>
      <c r="AQ10" s="33">
        <v>10</v>
      </c>
    </row>
    <row r="11" spans="1:43" s="23" customFormat="1" ht="16.5" x14ac:dyDescent="0.3">
      <c r="A11" s="42" t="s">
        <v>40</v>
      </c>
      <c r="B11" s="43">
        <v>103</v>
      </c>
      <c r="C11" s="43" t="s">
        <v>75</v>
      </c>
      <c r="D11" s="43">
        <v>7</v>
      </c>
      <c r="E11" s="43">
        <v>51</v>
      </c>
      <c r="F11" s="43">
        <v>33</v>
      </c>
      <c r="G11" s="43">
        <v>5</v>
      </c>
      <c r="H11" s="43">
        <v>474</v>
      </c>
      <c r="I11" s="43" t="s">
        <v>75</v>
      </c>
      <c r="J11" s="43">
        <v>28</v>
      </c>
      <c r="K11" s="43">
        <v>193</v>
      </c>
      <c r="L11" s="43">
        <v>183</v>
      </c>
      <c r="M11" s="43">
        <v>27</v>
      </c>
      <c r="N11" s="43">
        <v>172</v>
      </c>
      <c r="O11" s="43" t="s">
        <v>75</v>
      </c>
      <c r="P11" s="43">
        <v>50</v>
      </c>
      <c r="Q11" s="43">
        <v>24</v>
      </c>
      <c r="R11" s="43">
        <v>7</v>
      </c>
      <c r="S11" s="43">
        <v>88</v>
      </c>
      <c r="T11" s="33">
        <v>18</v>
      </c>
      <c r="U11" s="33" t="s">
        <v>75</v>
      </c>
      <c r="V11" s="33">
        <v>3</v>
      </c>
      <c r="W11" s="33">
        <v>13</v>
      </c>
      <c r="X11" s="33">
        <v>2</v>
      </c>
      <c r="Y11" s="33">
        <v>0</v>
      </c>
      <c r="Z11" s="33">
        <v>480</v>
      </c>
      <c r="AA11" s="33" t="s">
        <v>75</v>
      </c>
      <c r="AB11" s="33">
        <v>8</v>
      </c>
      <c r="AC11" s="33">
        <v>151</v>
      </c>
      <c r="AD11" s="33">
        <v>288</v>
      </c>
      <c r="AE11" s="33">
        <v>17</v>
      </c>
      <c r="AF11" s="33">
        <v>595</v>
      </c>
      <c r="AG11" s="33" t="s">
        <v>75</v>
      </c>
      <c r="AH11" s="33">
        <v>1</v>
      </c>
      <c r="AI11" s="33">
        <v>204</v>
      </c>
      <c r="AJ11" s="33">
        <v>309</v>
      </c>
      <c r="AK11" s="33">
        <v>65</v>
      </c>
      <c r="AL11" s="33">
        <v>731</v>
      </c>
      <c r="AM11" s="33" t="s">
        <v>75</v>
      </c>
      <c r="AN11" s="33">
        <v>1</v>
      </c>
      <c r="AO11" s="33">
        <v>202</v>
      </c>
      <c r="AP11" s="33">
        <v>422</v>
      </c>
      <c r="AQ11" s="33">
        <v>93</v>
      </c>
    </row>
    <row r="12" spans="1:43" s="23" customFormat="1" ht="33" x14ac:dyDescent="0.3">
      <c r="A12" s="42" t="s">
        <v>41</v>
      </c>
      <c r="B12" s="43">
        <v>1654</v>
      </c>
      <c r="C12" s="43" t="s">
        <v>75</v>
      </c>
      <c r="D12" s="43">
        <v>153</v>
      </c>
      <c r="E12" s="43">
        <v>644</v>
      </c>
      <c r="F12" s="43">
        <v>69</v>
      </c>
      <c r="G12" s="43">
        <v>739</v>
      </c>
      <c r="H12" s="43">
        <v>1214</v>
      </c>
      <c r="I12" s="43" t="s">
        <v>75</v>
      </c>
      <c r="J12" s="43">
        <v>145</v>
      </c>
      <c r="K12" s="43">
        <v>538</v>
      </c>
      <c r="L12" s="43">
        <v>37</v>
      </c>
      <c r="M12" s="43">
        <v>483</v>
      </c>
      <c r="N12" s="43">
        <v>1372</v>
      </c>
      <c r="O12" s="43" t="s">
        <v>75</v>
      </c>
      <c r="P12" s="43">
        <v>114</v>
      </c>
      <c r="Q12" s="43">
        <v>577</v>
      </c>
      <c r="R12" s="43">
        <v>69</v>
      </c>
      <c r="S12" s="43">
        <v>599</v>
      </c>
      <c r="T12" s="33">
        <v>1167</v>
      </c>
      <c r="U12" s="33" t="s">
        <v>75</v>
      </c>
      <c r="V12" s="33">
        <v>54</v>
      </c>
      <c r="W12" s="33">
        <v>531</v>
      </c>
      <c r="X12" s="33">
        <v>296</v>
      </c>
      <c r="Y12" s="33">
        <v>262</v>
      </c>
      <c r="Z12" s="33">
        <v>1723</v>
      </c>
      <c r="AA12" s="33" t="s">
        <v>75</v>
      </c>
      <c r="AB12" s="33">
        <v>103</v>
      </c>
      <c r="AC12" s="33">
        <v>679</v>
      </c>
      <c r="AD12" s="33">
        <v>577</v>
      </c>
      <c r="AE12" s="33">
        <v>316</v>
      </c>
      <c r="AF12" s="33">
        <v>2188</v>
      </c>
      <c r="AG12" s="33" t="s">
        <v>75</v>
      </c>
      <c r="AH12" s="33">
        <v>106</v>
      </c>
      <c r="AI12" s="33">
        <v>1135</v>
      </c>
      <c r="AJ12" s="33">
        <v>585</v>
      </c>
      <c r="AK12" s="33">
        <v>307</v>
      </c>
      <c r="AL12" s="33">
        <v>2225</v>
      </c>
      <c r="AM12" s="33" t="s">
        <v>75</v>
      </c>
      <c r="AN12" s="33">
        <v>65</v>
      </c>
      <c r="AO12" s="33">
        <v>755</v>
      </c>
      <c r="AP12" s="33">
        <v>869</v>
      </c>
      <c r="AQ12" s="33">
        <v>490</v>
      </c>
    </row>
    <row r="13" spans="1:43" s="23" customFormat="1" ht="16.5" x14ac:dyDescent="0.3">
      <c r="A13" s="42" t="s">
        <v>42</v>
      </c>
      <c r="B13" s="43">
        <v>5870</v>
      </c>
      <c r="C13" s="43" t="s">
        <v>75</v>
      </c>
      <c r="D13" s="43">
        <v>3941</v>
      </c>
      <c r="E13" s="43">
        <v>1069</v>
      </c>
      <c r="F13" s="43">
        <v>793</v>
      </c>
      <c r="G13" s="43">
        <v>65</v>
      </c>
      <c r="H13" s="43">
        <v>2002</v>
      </c>
      <c r="I13" s="43" t="s">
        <v>75</v>
      </c>
      <c r="J13" s="43">
        <v>543</v>
      </c>
      <c r="K13" s="43">
        <v>558</v>
      </c>
      <c r="L13" s="43">
        <v>846</v>
      </c>
      <c r="M13" s="43">
        <v>55</v>
      </c>
      <c r="N13" s="43">
        <v>3865</v>
      </c>
      <c r="O13" s="43" t="s">
        <v>75</v>
      </c>
      <c r="P13" s="43">
        <v>1539</v>
      </c>
      <c r="Q13" s="43">
        <v>1647</v>
      </c>
      <c r="R13" s="43">
        <v>394</v>
      </c>
      <c r="S13" s="43">
        <v>285</v>
      </c>
      <c r="T13" s="33">
        <v>4603</v>
      </c>
      <c r="U13" s="33" t="s">
        <v>75</v>
      </c>
      <c r="V13" s="33">
        <v>3484</v>
      </c>
      <c r="W13" s="33">
        <v>837</v>
      </c>
      <c r="X13" s="33">
        <v>270</v>
      </c>
      <c r="Y13" s="33">
        <v>11</v>
      </c>
      <c r="Z13" s="33">
        <v>3720</v>
      </c>
      <c r="AA13" s="33" t="s">
        <v>75</v>
      </c>
      <c r="AB13" s="33">
        <v>1630</v>
      </c>
      <c r="AC13" s="33">
        <v>917</v>
      </c>
      <c r="AD13" s="33">
        <v>1094</v>
      </c>
      <c r="AE13" s="33">
        <v>69</v>
      </c>
      <c r="AF13" s="33">
        <v>4171</v>
      </c>
      <c r="AG13" s="33" t="s">
        <v>75</v>
      </c>
      <c r="AH13" s="33">
        <v>1781</v>
      </c>
      <c r="AI13" s="33">
        <v>1410</v>
      </c>
      <c r="AJ13" s="33">
        <v>823</v>
      </c>
      <c r="AK13" s="33">
        <v>148</v>
      </c>
      <c r="AL13" s="33">
        <v>3175</v>
      </c>
      <c r="AM13" s="33" t="s">
        <v>75</v>
      </c>
      <c r="AN13" s="33">
        <v>1253</v>
      </c>
      <c r="AO13" s="33">
        <v>724</v>
      </c>
      <c r="AP13" s="33">
        <v>1065</v>
      </c>
      <c r="AQ13" s="33">
        <v>129</v>
      </c>
    </row>
    <row r="14" spans="1:43" s="23" customFormat="1" ht="33" x14ac:dyDescent="0.3">
      <c r="A14" s="42" t="s">
        <v>43</v>
      </c>
      <c r="B14" s="43">
        <v>64</v>
      </c>
      <c r="C14" s="43" t="s">
        <v>75</v>
      </c>
      <c r="D14" s="43">
        <v>0</v>
      </c>
      <c r="E14" s="43">
        <v>31</v>
      </c>
      <c r="F14" s="43">
        <v>1</v>
      </c>
      <c r="G14" s="43">
        <v>30</v>
      </c>
      <c r="H14" s="43">
        <v>29</v>
      </c>
      <c r="I14" s="43" t="s">
        <v>75</v>
      </c>
      <c r="J14" s="43">
        <v>0</v>
      </c>
      <c r="K14" s="43">
        <v>13</v>
      </c>
      <c r="L14" s="43">
        <v>0</v>
      </c>
      <c r="M14" s="43">
        <v>11</v>
      </c>
      <c r="N14" s="43">
        <v>26</v>
      </c>
      <c r="O14" s="43" t="s">
        <v>75</v>
      </c>
      <c r="P14" s="43">
        <v>0</v>
      </c>
      <c r="Q14" s="43">
        <v>19</v>
      </c>
      <c r="R14" s="43">
        <v>1</v>
      </c>
      <c r="S14" s="43">
        <v>6</v>
      </c>
      <c r="T14" s="33">
        <v>28</v>
      </c>
      <c r="U14" s="33" t="s">
        <v>75</v>
      </c>
      <c r="V14" s="33">
        <v>0</v>
      </c>
      <c r="W14" s="33">
        <v>17</v>
      </c>
      <c r="X14" s="33">
        <v>4</v>
      </c>
      <c r="Y14" s="33">
        <v>6</v>
      </c>
      <c r="Z14" s="33">
        <v>87</v>
      </c>
      <c r="AA14" s="33" t="s">
        <v>75</v>
      </c>
      <c r="AB14" s="33">
        <v>5</v>
      </c>
      <c r="AC14" s="33">
        <v>53</v>
      </c>
      <c r="AD14" s="33">
        <v>4</v>
      </c>
      <c r="AE14" s="33">
        <v>22</v>
      </c>
      <c r="AF14" s="33">
        <v>66</v>
      </c>
      <c r="AG14" s="33" t="s">
        <v>75</v>
      </c>
      <c r="AH14" s="33">
        <v>7</v>
      </c>
      <c r="AI14" s="33">
        <v>29</v>
      </c>
      <c r="AJ14" s="33">
        <v>7</v>
      </c>
      <c r="AK14" s="33">
        <v>19</v>
      </c>
      <c r="AL14" s="33">
        <v>69</v>
      </c>
      <c r="AM14" s="33" t="s">
        <v>75</v>
      </c>
      <c r="AN14" s="33">
        <v>8</v>
      </c>
      <c r="AO14" s="33">
        <v>32</v>
      </c>
      <c r="AP14" s="33">
        <v>5</v>
      </c>
      <c r="AQ14" s="33">
        <v>20</v>
      </c>
    </row>
    <row r="15" spans="1:43" s="23" customFormat="1" ht="33" x14ac:dyDescent="0.3">
      <c r="A15" s="42" t="s">
        <v>44</v>
      </c>
      <c r="B15" s="43">
        <v>938</v>
      </c>
      <c r="C15" s="43" t="s">
        <v>75</v>
      </c>
      <c r="D15" s="43">
        <v>170</v>
      </c>
      <c r="E15" s="43">
        <v>717</v>
      </c>
      <c r="F15" s="43">
        <v>8</v>
      </c>
      <c r="G15" s="43">
        <v>13</v>
      </c>
      <c r="H15" s="43">
        <v>1299</v>
      </c>
      <c r="I15" s="43" t="s">
        <v>75</v>
      </c>
      <c r="J15" s="43">
        <v>272</v>
      </c>
      <c r="K15" s="43">
        <v>936</v>
      </c>
      <c r="L15" s="43">
        <v>25</v>
      </c>
      <c r="M15" s="43">
        <v>29</v>
      </c>
      <c r="N15" s="43">
        <v>1094</v>
      </c>
      <c r="O15" s="43" t="s">
        <v>75</v>
      </c>
      <c r="P15" s="43">
        <v>331</v>
      </c>
      <c r="Q15" s="43">
        <v>687</v>
      </c>
      <c r="R15" s="43">
        <v>5</v>
      </c>
      <c r="S15" s="43">
        <v>21</v>
      </c>
      <c r="T15" s="33">
        <v>1034</v>
      </c>
      <c r="U15" s="33" t="s">
        <v>75</v>
      </c>
      <c r="V15" s="33">
        <v>379</v>
      </c>
      <c r="W15" s="33">
        <v>595</v>
      </c>
      <c r="X15" s="33">
        <v>8</v>
      </c>
      <c r="Y15" s="33">
        <v>3</v>
      </c>
      <c r="Z15" s="33">
        <v>1459</v>
      </c>
      <c r="AA15" s="33" t="s">
        <v>75</v>
      </c>
      <c r="AB15" s="33">
        <v>370</v>
      </c>
      <c r="AC15" s="33">
        <v>902</v>
      </c>
      <c r="AD15" s="33">
        <v>41</v>
      </c>
      <c r="AE15" s="33">
        <v>2</v>
      </c>
      <c r="AF15" s="33">
        <v>742</v>
      </c>
      <c r="AG15" s="33" t="s">
        <v>75</v>
      </c>
      <c r="AH15" s="33">
        <v>157</v>
      </c>
      <c r="AI15" s="33">
        <v>494</v>
      </c>
      <c r="AJ15" s="33">
        <v>45</v>
      </c>
      <c r="AK15" s="33">
        <v>7</v>
      </c>
      <c r="AL15" s="33">
        <v>948</v>
      </c>
      <c r="AM15" s="33" t="s">
        <v>75</v>
      </c>
      <c r="AN15" s="33">
        <v>205</v>
      </c>
      <c r="AO15" s="33">
        <v>580</v>
      </c>
      <c r="AP15" s="33">
        <v>85</v>
      </c>
      <c r="AQ15" s="33">
        <v>5</v>
      </c>
    </row>
    <row r="16" spans="1:43" s="23" customFormat="1" ht="16.5" x14ac:dyDescent="0.3">
      <c r="A16" s="42" t="s">
        <v>45</v>
      </c>
      <c r="B16" s="43">
        <v>941</v>
      </c>
      <c r="C16" s="43" t="s">
        <v>75</v>
      </c>
      <c r="D16" s="43">
        <v>58</v>
      </c>
      <c r="E16" s="43">
        <v>44</v>
      </c>
      <c r="F16" s="43">
        <v>2</v>
      </c>
      <c r="G16" s="43">
        <v>822</v>
      </c>
      <c r="H16" s="43">
        <v>150</v>
      </c>
      <c r="I16" s="43" t="s">
        <v>75</v>
      </c>
      <c r="J16" s="43">
        <v>7</v>
      </c>
      <c r="K16" s="43">
        <v>58</v>
      </c>
      <c r="L16" s="43">
        <v>24</v>
      </c>
      <c r="M16" s="43">
        <v>61</v>
      </c>
      <c r="N16" s="43">
        <v>290</v>
      </c>
      <c r="O16" s="43" t="s">
        <v>75</v>
      </c>
      <c r="P16" s="43">
        <v>39</v>
      </c>
      <c r="Q16" s="43">
        <v>180</v>
      </c>
      <c r="R16" s="43">
        <v>36</v>
      </c>
      <c r="S16" s="43">
        <v>35</v>
      </c>
      <c r="T16" s="33">
        <v>611</v>
      </c>
      <c r="U16" s="33" t="s">
        <v>75</v>
      </c>
      <c r="V16" s="33">
        <v>6</v>
      </c>
      <c r="W16" s="33">
        <v>286</v>
      </c>
      <c r="X16" s="33">
        <v>18</v>
      </c>
      <c r="Y16" s="33">
        <v>300</v>
      </c>
      <c r="Z16" s="33">
        <v>277</v>
      </c>
      <c r="AA16" s="33" t="s">
        <v>75</v>
      </c>
      <c r="AB16" s="33">
        <v>15</v>
      </c>
      <c r="AC16" s="33">
        <v>151</v>
      </c>
      <c r="AD16" s="33">
        <v>93</v>
      </c>
      <c r="AE16" s="33">
        <v>15</v>
      </c>
      <c r="AF16" s="33">
        <v>205</v>
      </c>
      <c r="AG16" s="33" t="s">
        <v>75</v>
      </c>
      <c r="AH16" s="33">
        <v>21</v>
      </c>
      <c r="AI16" s="33">
        <v>146</v>
      </c>
      <c r="AJ16" s="33">
        <v>8</v>
      </c>
      <c r="AK16" s="33">
        <v>30</v>
      </c>
      <c r="AL16" s="33">
        <v>144</v>
      </c>
      <c r="AM16" s="33" t="s">
        <v>75</v>
      </c>
      <c r="AN16" s="33">
        <v>27</v>
      </c>
      <c r="AO16" s="33">
        <v>91</v>
      </c>
      <c r="AP16" s="33">
        <v>9</v>
      </c>
      <c r="AQ16" s="33">
        <v>17</v>
      </c>
    </row>
    <row r="17" spans="1:43" s="23" customFormat="1" ht="33" x14ac:dyDescent="0.3">
      <c r="A17" s="42" t="s">
        <v>46</v>
      </c>
      <c r="B17" s="43">
        <v>2032</v>
      </c>
      <c r="C17" s="43">
        <v>1597</v>
      </c>
      <c r="D17" s="43">
        <v>57</v>
      </c>
      <c r="E17" s="43">
        <v>177</v>
      </c>
      <c r="F17" s="43">
        <v>39</v>
      </c>
      <c r="G17" s="43">
        <v>138</v>
      </c>
      <c r="H17" s="43">
        <v>2007</v>
      </c>
      <c r="I17" s="43">
        <v>1693</v>
      </c>
      <c r="J17" s="43">
        <v>204</v>
      </c>
      <c r="K17" s="43">
        <v>92</v>
      </c>
      <c r="L17" s="43">
        <v>5</v>
      </c>
      <c r="M17" s="43">
        <v>9</v>
      </c>
      <c r="N17" s="43">
        <v>58434</v>
      </c>
      <c r="O17" s="43">
        <v>57993</v>
      </c>
      <c r="P17" s="43">
        <v>144</v>
      </c>
      <c r="Q17" s="43">
        <v>20</v>
      </c>
      <c r="R17" s="43">
        <v>9</v>
      </c>
      <c r="S17" s="43">
        <v>260</v>
      </c>
      <c r="T17" s="33">
        <v>23310</v>
      </c>
      <c r="U17" s="33">
        <v>22883</v>
      </c>
      <c r="V17" s="33">
        <v>76</v>
      </c>
      <c r="W17" s="33">
        <v>151</v>
      </c>
      <c r="X17" s="33">
        <v>33</v>
      </c>
      <c r="Y17" s="33">
        <v>157</v>
      </c>
      <c r="Z17" s="33">
        <v>5318</v>
      </c>
      <c r="AA17" s="33">
        <v>3930</v>
      </c>
      <c r="AB17" s="33">
        <v>43</v>
      </c>
      <c r="AC17" s="33">
        <v>189</v>
      </c>
      <c r="AD17" s="33">
        <v>98</v>
      </c>
      <c r="AE17" s="33">
        <v>701</v>
      </c>
      <c r="AF17" s="33">
        <v>8756</v>
      </c>
      <c r="AG17" s="33">
        <v>5253</v>
      </c>
      <c r="AH17" s="33">
        <v>112</v>
      </c>
      <c r="AI17" s="33">
        <v>190</v>
      </c>
      <c r="AJ17" s="33">
        <v>116</v>
      </c>
      <c r="AK17" s="33">
        <v>2731</v>
      </c>
      <c r="AL17" s="33">
        <v>6823</v>
      </c>
      <c r="AM17" s="33">
        <v>5763</v>
      </c>
      <c r="AN17" s="33">
        <v>66</v>
      </c>
      <c r="AO17" s="33">
        <v>118</v>
      </c>
      <c r="AP17" s="33">
        <v>97</v>
      </c>
      <c r="AQ17" s="33">
        <v>483</v>
      </c>
    </row>
    <row r="18" spans="1:43" s="23" customFormat="1" ht="33" x14ac:dyDescent="0.3">
      <c r="A18" s="42" t="s">
        <v>47</v>
      </c>
      <c r="B18" s="43">
        <v>84</v>
      </c>
      <c r="C18" s="43" t="s">
        <v>75</v>
      </c>
      <c r="D18" s="43">
        <v>4</v>
      </c>
      <c r="E18" s="43">
        <v>55</v>
      </c>
      <c r="F18" s="43">
        <v>9</v>
      </c>
      <c r="G18" s="43">
        <v>8</v>
      </c>
      <c r="H18" s="43">
        <v>158</v>
      </c>
      <c r="I18" s="43" t="s">
        <v>75</v>
      </c>
      <c r="J18" s="43">
        <v>5</v>
      </c>
      <c r="K18" s="43">
        <v>123</v>
      </c>
      <c r="L18" s="43">
        <v>20</v>
      </c>
      <c r="M18" s="43">
        <v>10</v>
      </c>
      <c r="N18" s="43">
        <v>174</v>
      </c>
      <c r="O18" s="43" t="s">
        <v>75</v>
      </c>
      <c r="P18" s="43">
        <v>1</v>
      </c>
      <c r="Q18" s="43">
        <v>146</v>
      </c>
      <c r="R18" s="43">
        <v>15</v>
      </c>
      <c r="S18" s="43">
        <v>12</v>
      </c>
      <c r="T18" s="33">
        <v>49</v>
      </c>
      <c r="U18" s="33" t="s">
        <v>75</v>
      </c>
      <c r="V18" s="33">
        <v>0</v>
      </c>
      <c r="W18" s="33">
        <v>45</v>
      </c>
      <c r="X18" s="33">
        <v>4</v>
      </c>
      <c r="Y18" s="33">
        <v>0</v>
      </c>
      <c r="Z18" s="33">
        <v>242</v>
      </c>
      <c r="AA18" s="33" t="s">
        <v>75</v>
      </c>
      <c r="AB18" s="33">
        <v>34</v>
      </c>
      <c r="AC18" s="33">
        <v>130</v>
      </c>
      <c r="AD18" s="33">
        <v>28</v>
      </c>
      <c r="AE18" s="33">
        <v>6</v>
      </c>
      <c r="AF18" s="33">
        <v>231</v>
      </c>
      <c r="AG18" s="33" t="s">
        <v>75</v>
      </c>
      <c r="AH18" s="33">
        <v>16</v>
      </c>
      <c r="AI18" s="33">
        <v>60</v>
      </c>
      <c r="AJ18" s="33">
        <v>24</v>
      </c>
      <c r="AK18" s="33">
        <v>98</v>
      </c>
      <c r="AL18" s="33">
        <v>578</v>
      </c>
      <c r="AM18" s="33" t="s">
        <v>75</v>
      </c>
      <c r="AN18" s="33">
        <v>201</v>
      </c>
      <c r="AO18" s="33">
        <v>293</v>
      </c>
      <c r="AP18" s="33">
        <v>46</v>
      </c>
      <c r="AQ18" s="33">
        <v>6</v>
      </c>
    </row>
    <row r="19" spans="1:43" s="23" customFormat="1" ht="33" x14ac:dyDescent="0.3">
      <c r="A19" s="42" t="s">
        <v>48</v>
      </c>
      <c r="B19" s="43">
        <v>3</v>
      </c>
      <c r="C19" s="43" t="s">
        <v>75</v>
      </c>
      <c r="D19" s="43">
        <v>0</v>
      </c>
      <c r="E19" s="43">
        <v>1</v>
      </c>
      <c r="F19" s="43">
        <v>2</v>
      </c>
      <c r="G19" s="43">
        <v>0</v>
      </c>
      <c r="H19" s="43">
        <v>69</v>
      </c>
      <c r="I19" s="43" t="s">
        <v>75</v>
      </c>
      <c r="J19" s="43">
        <v>0</v>
      </c>
      <c r="K19" s="43">
        <v>51</v>
      </c>
      <c r="L19" s="43">
        <v>18</v>
      </c>
      <c r="M19" s="43">
        <v>0</v>
      </c>
      <c r="N19" s="43">
        <v>205</v>
      </c>
      <c r="O19" s="43" t="s">
        <v>75</v>
      </c>
      <c r="P19" s="43">
        <v>0</v>
      </c>
      <c r="Q19" s="43">
        <v>57</v>
      </c>
      <c r="R19" s="43">
        <v>148</v>
      </c>
      <c r="S19" s="43">
        <v>0</v>
      </c>
      <c r="T19" s="33">
        <v>158</v>
      </c>
      <c r="U19" s="33" t="s">
        <v>75</v>
      </c>
      <c r="V19" s="33">
        <v>0</v>
      </c>
      <c r="W19" s="33">
        <v>90</v>
      </c>
      <c r="X19" s="33">
        <v>67</v>
      </c>
      <c r="Y19" s="33">
        <v>1</v>
      </c>
      <c r="Z19" s="33">
        <v>722</v>
      </c>
      <c r="AA19" s="33" t="s">
        <v>75</v>
      </c>
      <c r="AB19" s="33">
        <v>32</v>
      </c>
      <c r="AC19" s="33">
        <v>215</v>
      </c>
      <c r="AD19" s="33">
        <v>93</v>
      </c>
      <c r="AE19" s="33">
        <v>379</v>
      </c>
      <c r="AF19" s="33">
        <v>644</v>
      </c>
      <c r="AG19" s="33" t="s">
        <v>75</v>
      </c>
      <c r="AH19" s="33">
        <v>27</v>
      </c>
      <c r="AI19" s="33">
        <v>154</v>
      </c>
      <c r="AJ19" s="33">
        <v>101</v>
      </c>
      <c r="AK19" s="33">
        <v>360</v>
      </c>
      <c r="AL19" s="33">
        <v>864</v>
      </c>
      <c r="AM19" s="33" t="s">
        <v>75</v>
      </c>
      <c r="AN19" s="33">
        <v>159</v>
      </c>
      <c r="AO19" s="33">
        <v>336</v>
      </c>
      <c r="AP19" s="33">
        <v>43</v>
      </c>
      <c r="AQ19" s="33">
        <v>324</v>
      </c>
    </row>
    <row r="20" spans="1:43" s="23" customFormat="1" ht="49.5" x14ac:dyDescent="0.3">
      <c r="A20" s="42" t="s">
        <v>49</v>
      </c>
      <c r="B20" s="43">
        <v>258</v>
      </c>
      <c r="C20" s="43" t="s">
        <v>75</v>
      </c>
      <c r="D20" s="43">
        <v>39</v>
      </c>
      <c r="E20" s="43">
        <v>163</v>
      </c>
      <c r="F20" s="43">
        <v>34</v>
      </c>
      <c r="G20" s="43">
        <v>6</v>
      </c>
      <c r="H20" s="43">
        <v>557</v>
      </c>
      <c r="I20" s="43" t="s">
        <v>75</v>
      </c>
      <c r="J20" s="43">
        <v>339</v>
      </c>
      <c r="K20" s="43">
        <v>168</v>
      </c>
      <c r="L20" s="43">
        <v>31</v>
      </c>
      <c r="M20" s="43">
        <v>19</v>
      </c>
      <c r="N20" s="43">
        <v>553</v>
      </c>
      <c r="O20" s="43" t="s">
        <v>75</v>
      </c>
      <c r="P20" s="43">
        <v>159</v>
      </c>
      <c r="Q20" s="43">
        <v>118</v>
      </c>
      <c r="R20" s="43">
        <v>140</v>
      </c>
      <c r="S20" s="43">
        <v>136</v>
      </c>
      <c r="T20" s="33">
        <v>166</v>
      </c>
      <c r="U20" s="33" t="s">
        <v>75</v>
      </c>
      <c r="V20" s="33">
        <v>39</v>
      </c>
      <c r="W20" s="33">
        <v>98</v>
      </c>
      <c r="X20" s="33">
        <v>28</v>
      </c>
      <c r="Y20" s="33">
        <v>1</v>
      </c>
      <c r="Z20" s="33">
        <v>479</v>
      </c>
      <c r="AA20" s="33" t="s">
        <v>75</v>
      </c>
      <c r="AB20" s="33">
        <v>60</v>
      </c>
      <c r="AC20" s="33">
        <v>321</v>
      </c>
      <c r="AD20" s="33">
        <v>80</v>
      </c>
      <c r="AE20" s="33">
        <v>0</v>
      </c>
      <c r="AF20" s="33">
        <v>406</v>
      </c>
      <c r="AG20" s="33" t="s">
        <v>75</v>
      </c>
      <c r="AH20" s="33">
        <v>93</v>
      </c>
      <c r="AI20" s="33">
        <v>186</v>
      </c>
      <c r="AJ20" s="33">
        <v>97</v>
      </c>
      <c r="AK20" s="33">
        <v>16</v>
      </c>
      <c r="AL20" s="33">
        <v>730</v>
      </c>
      <c r="AM20" s="33" t="s">
        <v>75</v>
      </c>
      <c r="AN20" s="33">
        <v>291</v>
      </c>
      <c r="AO20" s="33">
        <v>276</v>
      </c>
      <c r="AP20" s="33">
        <v>139</v>
      </c>
      <c r="AQ20" s="33">
        <v>4</v>
      </c>
    </row>
    <row r="21" spans="1:43" s="23" customFormat="1" ht="16.5" x14ac:dyDescent="0.3">
      <c r="A21" s="42" t="s">
        <v>50</v>
      </c>
      <c r="B21" s="43">
        <v>561</v>
      </c>
      <c r="C21" s="43" t="s">
        <v>75</v>
      </c>
      <c r="D21" s="43">
        <v>20</v>
      </c>
      <c r="E21" s="43">
        <v>183</v>
      </c>
      <c r="F21" s="43">
        <v>31</v>
      </c>
      <c r="G21" s="43">
        <v>306</v>
      </c>
      <c r="H21" s="43">
        <v>604</v>
      </c>
      <c r="I21" s="43" t="s">
        <v>75</v>
      </c>
      <c r="J21" s="43">
        <v>75</v>
      </c>
      <c r="K21" s="43">
        <v>273</v>
      </c>
      <c r="L21" s="43">
        <v>63</v>
      </c>
      <c r="M21" s="43">
        <v>190</v>
      </c>
      <c r="N21" s="43">
        <v>766</v>
      </c>
      <c r="O21" s="43" t="s">
        <v>75</v>
      </c>
      <c r="P21" s="43">
        <v>35</v>
      </c>
      <c r="Q21" s="43">
        <v>494</v>
      </c>
      <c r="R21" s="43">
        <v>120</v>
      </c>
      <c r="S21" s="43">
        <v>110</v>
      </c>
      <c r="T21" s="33">
        <v>1016</v>
      </c>
      <c r="U21" s="33" t="s">
        <v>75</v>
      </c>
      <c r="V21" s="33">
        <v>67</v>
      </c>
      <c r="W21" s="33">
        <v>319</v>
      </c>
      <c r="X21" s="33">
        <v>99</v>
      </c>
      <c r="Y21" s="33">
        <v>519</v>
      </c>
      <c r="Z21" s="33">
        <v>857</v>
      </c>
      <c r="AA21" s="33" t="s">
        <v>75</v>
      </c>
      <c r="AB21" s="33">
        <v>188</v>
      </c>
      <c r="AC21" s="33">
        <v>217</v>
      </c>
      <c r="AD21" s="33">
        <v>124</v>
      </c>
      <c r="AE21" s="33">
        <v>318</v>
      </c>
      <c r="AF21" s="33">
        <v>612</v>
      </c>
      <c r="AG21" s="33" t="s">
        <v>75</v>
      </c>
      <c r="AH21" s="33">
        <v>26</v>
      </c>
      <c r="AI21" s="33">
        <v>298</v>
      </c>
      <c r="AJ21" s="33">
        <v>89</v>
      </c>
      <c r="AK21" s="33">
        <v>189</v>
      </c>
      <c r="AL21" s="33">
        <v>1970</v>
      </c>
      <c r="AM21" s="33" t="s">
        <v>75</v>
      </c>
      <c r="AN21" s="33">
        <v>39</v>
      </c>
      <c r="AO21" s="33">
        <v>470</v>
      </c>
      <c r="AP21" s="33">
        <v>182</v>
      </c>
      <c r="AQ21" s="33">
        <v>1268</v>
      </c>
    </row>
    <row r="22" spans="1:43" s="23" customFormat="1" ht="33" x14ac:dyDescent="0.3">
      <c r="A22" s="42" t="s">
        <v>51</v>
      </c>
      <c r="B22" s="43">
        <v>656</v>
      </c>
      <c r="C22" s="43" t="s">
        <v>75</v>
      </c>
      <c r="D22" s="43">
        <v>6</v>
      </c>
      <c r="E22" s="43">
        <v>224</v>
      </c>
      <c r="F22" s="43">
        <v>26</v>
      </c>
      <c r="G22" s="43">
        <v>394</v>
      </c>
      <c r="H22" s="43">
        <v>528</v>
      </c>
      <c r="I22" s="43" t="s">
        <v>75</v>
      </c>
      <c r="J22" s="43">
        <v>1</v>
      </c>
      <c r="K22" s="43">
        <v>303</v>
      </c>
      <c r="L22" s="43">
        <v>107</v>
      </c>
      <c r="M22" s="43">
        <v>117</v>
      </c>
      <c r="N22" s="43">
        <v>817</v>
      </c>
      <c r="O22" s="43" t="s">
        <v>75</v>
      </c>
      <c r="P22" s="43">
        <v>1</v>
      </c>
      <c r="Q22" s="43">
        <v>621</v>
      </c>
      <c r="R22" s="43">
        <v>162</v>
      </c>
      <c r="S22" s="43">
        <v>33</v>
      </c>
      <c r="T22" s="33">
        <v>1196</v>
      </c>
      <c r="U22" s="33">
        <v>21</v>
      </c>
      <c r="V22" s="33">
        <v>28</v>
      </c>
      <c r="W22" s="33">
        <v>922</v>
      </c>
      <c r="X22" s="33">
        <v>131</v>
      </c>
      <c r="Y22" s="33">
        <v>94</v>
      </c>
      <c r="Z22" s="33">
        <v>1339</v>
      </c>
      <c r="AA22" s="33">
        <v>12</v>
      </c>
      <c r="AB22" s="33">
        <v>42</v>
      </c>
      <c r="AC22" s="33">
        <v>1089</v>
      </c>
      <c r="AD22" s="33">
        <v>152</v>
      </c>
      <c r="AE22" s="33">
        <v>16</v>
      </c>
      <c r="AF22" s="33">
        <v>1156</v>
      </c>
      <c r="AG22" s="33">
        <v>12</v>
      </c>
      <c r="AH22" s="33">
        <v>3</v>
      </c>
      <c r="AI22" s="33">
        <v>1036</v>
      </c>
      <c r="AJ22" s="33">
        <v>79</v>
      </c>
      <c r="AK22" s="33">
        <v>1</v>
      </c>
      <c r="AL22" s="33">
        <v>873</v>
      </c>
      <c r="AM22" s="33">
        <v>15</v>
      </c>
      <c r="AN22" s="33">
        <v>1</v>
      </c>
      <c r="AO22" s="33">
        <v>640</v>
      </c>
      <c r="AP22" s="33">
        <v>158</v>
      </c>
      <c r="AQ22" s="33">
        <v>28</v>
      </c>
    </row>
    <row r="23" spans="1:43" s="23" customFormat="1" ht="49.5" x14ac:dyDescent="0.3">
      <c r="A23" s="42" t="s">
        <v>52</v>
      </c>
      <c r="B23" s="43">
        <v>180</v>
      </c>
      <c r="C23" s="43" t="s">
        <v>75</v>
      </c>
      <c r="D23" s="43">
        <v>4</v>
      </c>
      <c r="E23" s="43">
        <v>25</v>
      </c>
      <c r="F23" s="43">
        <v>3</v>
      </c>
      <c r="G23" s="43">
        <v>135</v>
      </c>
      <c r="H23" s="43">
        <v>126</v>
      </c>
      <c r="I23" s="43" t="s">
        <v>75</v>
      </c>
      <c r="J23" s="43">
        <v>73</v>
      </c>
      <c r="K23" s="43">
        <v>38</v>
      </c>
      <c r="L23" s="43">
        <v>4</v>
      </c>
      <c r="M23" s="43">
        <v>10</v>
      </c>
      <c r="N23" s="43">
        <v>67</v>
      </c>
      <c r="O23" s="43" t="s">
        <v>75</v>
      </c>
      <c r="P23" s="43">
        <v>38</v>
      </c>
      <c r="Q23" s="43">
        <v>20</v>
      </c>
      <c r="R23" s="43">
        <v>9</v>
      </c>
      <c r="S23" s="43">
        <v>0</v>
      </c>
      <c r="T23" s="33">
        <v>272</v>
      </c>
      <c r="U23" s="33" t="s">
        <v>75</v>
      </c>
      <c r="V23" s="33">
        <v>164</v>
      </c>
      <c r="W23" s="33">
        <v>91</v>
      </c>
      <c r="X23" s="33">
        <v>7</v>
      </c>
      <c r="Y23" s="33">
        <v>8</v>
      </c>
      <c r="Z23" s="33">
        <v>427</v>
      </c>
      <c r="AA23" s="33" t="s">
        <v>75</v>
      </c>
      <c r="AB23" s="33">
        <v>58</v>
      </c>
      <c r="AC23" s="33">
        <v>127</v>
      </c>
      <c r="AD23" s="33">
        <v>11</v>
      </c>
      <c r="AE23" s="33">
        <v>230</v>
      </c>
      <c r="AF23" s="33">
        <v>138</v>
      </c>
      <c r="AG23" s="33" t="s">
        <v>75</v>
      </c>
      <c r="AH23" s="33">
        <v>15</v>
      </c>
      <c r="AI23" s="33">
        <v>74</v>
      </c>
      <c r="AJ23" s="33">
        <v>46</v>
      </c>
      <c r="AK23" s="33" t="s">
        <v>75</v>
      </c>
      <c r="AL23" s="33">
        <v>276</v>
      </c>
      <c r="AM23" s="33" t="s">
        <v>75</v>
      </c>
      <c r="AN23" s="33">
        <v>113</v>
      </c>
      <c r="AO23" s="33">
        <v>106</v>
      </c>
      <c r="AP23" s="33">
        <v>25</v>
      </c>
      <c r="AQ23" s="33" t="s">
        <v>75</v>
      </c>
    </row>
    <row r="24" spans="1:43" s="23" customFormat="1" ht="16.5" x14ac:dyDescent="0.3">
      <c r="A24" s="42" t="s">
        <v>53</v>
      </c>
      <c r="B24" s="43">
        <v>14</v>
      </c>
      <c r="C24" s="43" t="s">
        <v>75</v>
      </c>
      <c r="D24" s="43">
        <v>0</v>
      </c>
      <c r="E24" s="43">
        <v>8</v>
      </c>
      <c r="F24" s="43">
        <v>6</v>
      </c>
      <c r="G24" s="43">
        <v>0</v>
      </c>
      <c r="H24" s="43">
        <v>4</v>
      </c>
      <c r="I24" s="43" t="s">
        <v>75</v>
      </c>
      <c r="J24" s="43">
        <v>0</v>
      </c>
      <c r="K24" s="43">
        <v>2</v>
      </c>
      <c r="L24" s="43">
        <v>2</v>
      </c>
      <c r="M24" s="43">
        <v>0</v>
      </c>
      <c r="N24" s="43">
        <v>29</v>
      </c>
      <c r="O24" s="43" t="s">
        <v>75</v>
      </c>
      <c r="P24" s="43">
        <v>3</v>
      </c>
      <c r="Q24" s="43">
        <v>14</v>
      </c>
      <c r="R24" s="43">
        <v>4</v>
      </c>
      <c r="S24" s="43">
        <v>5</v>
      </c>
      <c r="T24" s="33">
        <v>6</v>
      </c>
      <c r="U24" s="33" t="s">
        <v>75</v>
      </c>
      <c r="V24" s="33">
        <v>0</v>
      </c>
      <c r="W24" s="33">
        <v>3</v>
      </c>
      <c r="X24" s="33">
        <v>1</v>
      </c>
      <c r="Y24" s="33">
        <v>2</v>
      </c>
      <c r="Z24" s="33">
        <v>11</v>
      </c>
      <c r="AA24" s="33" t="s">
        <v>75</v>
      </c>
      <c r="AB24" s="33">
        <v>0</v>
      </c>
      <c r="AC24" s="33">
        <v>9</v>
      </c>
      <c r="AD24" s="33">
        <v>1</v>
      </c>
      <c r="AE24" s="33">
        <v>0</v>
      </c>
      <c r="AF24" s="33">
        <v>10</v>
      </c>
      <c r="AG24" s="33" t="s">
        <v>75</v>
      </c>
      <c r="AH24" s="33" t="s">
        <v>75</v>
      </c>
      <c r="AI24" s="33">
        <v>8</v>
      </c>
      <c r="AJ24" s="33">
        <v>1</v>
      </c>
      <c r="AK24" s="33" t="s">
        <v>75</v>
      </c>
      <c r="AL24" s="33">
        <v>22</v>
      </c>
      <c r="AM24" s="33" t="s">
        <v>75</v>
      </c>
      <c r="AN24" s="33" t="s">
        <v>75</v>
      </c>
      <c r="AO24" s="33">
        <v>11</v>
      </c>
      <c r="AP24" s="33">
        <v>9</v>
      </c>
      <c r="AQ24" s="33">
        <v>1</v>
      </c>
    </row>
    <row r="25" spans="1:43" s="23" customFormat="1" ht="16.5" x14ac:dyDescent="0.3">
      <c r="AA25" s="35"/>
      <c r="AB25" s="35"/>
      <c r="AC25" s="35"/>
      <c r="AD25" s="35"/>
      <c r="AE25" s="35"/>
      <c r="AG25" s="35"/>
      <c r="AH25" s="35"/>
      <c r="AI25" s="35"/>
      <c r="AJ25" s="35"/>
      <c r="AK25" s="35"/>
      <c r="AM25" s="35"/>
      <c r="AN25" s="35"/>
      <c r="AO25" s="35"/>
      <c r="AP25" s="35"/>
      <c r="AQ25" s="35"/>
    </row>
    <row r="26" spans="1:43" s="23" customFormat="1" ht="32.25" customHeight="1" x14ac:dyDescent="0.3">
      <c r="A26" s="103" t="s">
        <v>82</v>
      </c>
      <c r="B26" s="103"/>
      <c r="C26" s="103"/>
      <c r="D26" s="103"/>
      <c r="E26" s="103"/>
      <c r="F26" s="103"/>
      <c r="G26" s="103"/>
      <c r="H26" s="103"/>
      <c r="AA26" s="35"/>
      <c r="AB26" s="35"/>
      <c r="AC26" s="35"/>
      <c r="AD26" s="35"/>
      <c r="AE26" s="35"/>
      <c r="AG26" s="35"/>
      <c r="AH26" s="35"/>
      <c r="AI26" s="35"/>
      <c r="AJ26" s="35"/>
      <c r="AK26" s="35"/>
      <c r="AM26" s="35"/>
      <c r="AN26" s="35"/>
      <c r="AO26" s="35"/>
      <c r="AP26" s="35"/>
      <c r="AQ26" s="35"/>
    </row>
  </sheetData>
  <mergeCells count="10">
    <mergeCell ref="A2:J2"/>
    <mergeCell ref="A26:H26"/>
    <mergeCell ref="A3:A4"/>
    <mergeCell ref="B3:G3"/>
    <mergeCell ref="H3:M3"/>
    <mergeCell ref="AL3:AQ3"/>
    <mergeCell ref="AF3:AK3"/>
    <mergeCell ref="Z3:AE3"/>
    <mergeCell ref="T3:Y3"/>
    <mergeCell ref="N3:S3"/>
  </mergeCells>
  <hyperlinks>
    <hyperlink ref="A1" location="Содержание!B5" display="      К содержанию"/>
  </hyperlink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22"/>
  <sheetViews>
    <sheetView topLeftCell="A13" workbookViewId="0">
      <selection activeCell="A22" sqref="A22"/>
    </sheetView>
  </sheetViews>
  <sheetFormatPr defaultColWidth="9.140625" defaultRowHeight="15.75" x14ac:dyDescent="0.25"/>
  <cols>
    <col min="1" max="1" width="35.7109375" style="1" customWidth="1"/>
    <col min="2" max="25" width="11.7109375" style="1" customWidth="1"/>
    <col min="26" max="26" width="12.5703125" style="1" customWidth="1"/>
    <col min="27" max="31" width="11.7109375" style="1" customWidth="1"/>
    <col min="32" max="32" width="12.7109375" style="1" customWidth="1"/>
    <col min="33" max="37" width="11.7109375" style="1" customWidth="1"/>
    <col min="38" max="38" width="13.140625" style="1" customWidth="1"/>
    <col min="39" max="43" width="11.7109375" style="1" customWidth="1"/>
    <col min="44" max="44" width="13" style="1" customWidth="1"/>
    <col min="45" max="49" width="11.7109375" style="1" customWidth="1"/>
    <col min="50" max="50" width="13.42578125" style="1" customWidth="1"/>
    <col min="51" max="55" width="11.7109375" style="1" customWidth="1"/>
    <col min="56" max="56" width="12.7109375" style="1" customWidth="1"/>
    <col min="57" max="61" width="11.7109375" style="1" customWidth="1"/>
    <col min="62" max="62" width="12.42578125" style="1" customWidth="1"/>
    <col min="63" max="67" width="11.7109375" style="1" customWidth="1"/>
    <col min="68" max="68" width="12.42578125" style="1" customWidth="1"/>
    <col min="69" max="73" width="11.7109375" style="1" customWidth="1"/>
    <col min="74" max="74" width="12.85546875" style="1" customWidth="1"/>
    <col min="75" max="79" width="11.7109375" style="1" customWidth="1"/>
    <col min="80" max="16384" width="9.140625" style="1"/>
  </cols>
  <sheetData>
    <row r="1" spans="1:79" s="23" customFormat="1" ht="33" customHeight="1" x14ac:dyDescent="0.3">
      <c r="A1" s="22" t="s">
        <v>1</v>
      </c>
    </row>
    <row r="2" spans="1:79" s="27" customFormat="1" ht="16.5" x14ac:dyDescent="0.3">
      <c r="A2" s="105" t="s">
        <v>83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105"/>
      <c r="T2" s="105"/>
      <c r="U2" s="105"/>
      <c r="V2" s="105"/>
      <c r="W2" s="105"/>
      <c r="X2" s="105"/>
      <c r="Y2" s="105"/>
      <c r="Z2" s="105"/>
      <c r="AA2" s="105"/>
      <c r="AB2" s="105"/>
      <c r="AC2" s="105"/>
      <c r="AD2" s="105"/>
      <c r="AE2" s="105"/>
      <c r="AF2" s="105"/>
      <c r="AG2" s="105"/>
      <c r="AH2" s="105"/>
      <c r="AI2" s="105"/>
      <c r="AJ2" s="105"/>
      <c r="AK2" s="105"/>
      <c r="AL2" s="105"/>
      <c r="AM2" s="105"/>
      <c r="AN2" s="105"/>
      <c r="AO2" s="105"/>
      <c r="AP2" s="105"/>
      <c r="AQ2" s="105"/>
      <c r="AR2" s="105"/>
      <c r="AS2" s="105"/>
      <c r="AT2" s="105"/>
      <c r="AU2" s="105"/>
      <c r="AV2" s="105"/>
      <c r="AW2" s="105"/>
      <c r="AX2" s="105"/>
      <c r="AY2" s="105"/>
      <c r="AZ2" s="105"/>
      <c r="BA2" s="105"/>
      <c r="BB2" s="105"/>
      <c r="BC2" s="105"/>
      <c r="BD2" s="105"/>
      <c r="BE2" s="105"/>
      <c r="BF2" s="105"/>
      <c r="BG2" s="105"/>
      <c r="BH2" s="105"/>
      <c r="BI2" s="105"/>
      <c r="BJ2" s="105"/>
      <c r="BK2" s="105"/>
      <c r="BL2" s="105"/>
      <c r="BM2" s="105"/>
      <c r="BN2" s="105"/>
      <c r="BO2" s="105"/>
      <c r="BP2" s="105"/>
      <c r="BQ2" s="105"/>
      <c r="BR2" s="105"/>
      <c r="BS2" s="105"/>
      <c r="BT2" s="105"/>
      <c r="BU2" s="105"/>
      <c r="BV2" s="105"/>
      <c r="BW2" s="105"/>
      <c r="BX2" s="105"/>
      <c r="BY2" s="105"/>
      <c r="BZ2" s="105"/>
      <c r="CA2" s="105"/>
    </row>
    <row r="3" spans="1:79" s="23" customFormat="1" ht="16.5" x14ac:dyDescent="0.3">
      <c r="A3" s="104"/>
      <c r="B3" s="101">
        <v>2004</v>
      </c>
      <c r="C3" s="101"/>
      <c r="D3" s="101"/>
      <c r="E3" s="101"/>
      <c r="F3" s="101"/>
      <c r="G3" s="101"/>
      <c r="H3" s="101">
        <v>2005</v>
      </c>
      <c r="I3" s="101"/>
      <c r="J3" s="101"/>
      <c r="K3" s="101"/>
      <c r="L3" s="101"/>
      <c r="M3" s="101"/>
      <c r="N3" s="101">
        <v>2006</v>
      </c>
      <c r="O3" s="101"/>
      <c r="P3" s="101"/>
      <c r="Q3" s="101"/>
      <c r="R3" s="101"/>
      <c r="S3" s="101"/>
      <c r="T3" s="101">
        <v>2007</v>
      </c>
      <c r="U3" s="101"/>
      <c r="V3" s="101"/>
      <c r="W3" s="101"/>
      <c r="X3" s="101"/>
      <c r="Y3" s="101"/>
      <c r="Z3" s="101">
        <v>2008</v>
      </c>
      <c r="AA3" s="101"/>
      <c r="AB3" s="101"/>
      <c r="AC3" s="101"/>
      <c r="AD3" s="101"/>
      <c r="AE3" s="101"/>
      <c r="AF3" s="101">
        <v>2009</v>
      </c>
      <c r="AG3" s="101"/>
      <c r="AH3" s="101"/>
      <c r="AI3" s="101"/>
      <c r="AJ3" s="101"/>
      <c r="AK3" s="101"/>
      <c r="AL3" s="101">
        <v>2010</v>
      </c>
      <c r="AM3" s="101"/>
      <c r="AN3" s="101"/>
      <c r="AO3" s="101"/>
      <c r="AP3" s="101"/>
      <c r="AQ3" s="101"/>
      <c r="AR3" s="101">
        <v>2011</v>
      </c>
      <c r="AS3" s="101"/>
      <c r="AT3" s="101"/>
      <c r="AU3" s="101"/>
      <c r="AV3" s="101"/>
      <c r="AW3" s="101"/>
      <c r="AX3" s="101">
        <v>2012</v>
      </c>
      <c r="AY3" s="101"/>
      <c r="AZ3" s="101"/>
      <c r="BA3" s="101"/>
      <c r="BB3" s="101"/>
      <c r="BC3" s="101"/>
      <c r="BD3" s="101">
        <v>2013</v>
      </c>
      <c r="BE3" s="101"/>
      <c r="BF3" s="101"/>
      <c r="BG3" s="101"/>
      <c r="BH3" s="101"/>
      <c r="BI3" s="101"/>
      <c r="BJ3" s="101">
        <v>2014</v>
      </c>
      <c r="BK3" s="101"/>
      <c r="BL3" s="101"/>
      <c r="BM3" s="101"/>
      <c r="BN3" s="101"/>
      <c r="BO3" s="101"/>
      <c r="BP3" s="101">
        <v>2015</v>
      </c>
      <c r="BQ3" s="101"/>
      <c r="BR3" s="101"/>
      <c r="BS3" s="101"/>
      <c r="BT3" s="101"/>
      <c r="BU3" s="101"/>
      <c r="BV3" s="101">
        <v>2016</v>
      </c>
      <c r="BW3" s="101"/>
      <c r="BX3" s="101"/>
      <c r="BY3" s="101"/>
      <c r="BZ3" s="101"/>
      <c r="CA3" s="101"/>
    </row>
    <row r="4" spans="1:79" s="23" customFormat="1" ht="49.5" x14ac:dyDescent="0.3">
      <c r="A4" s="104"/>
      <c r="B4" s="37" t="s">
        <v>7</v>
      </c>
      <c r="C4" s="37" t="s">
        <v>14</v>
      </c>
      <c r="D4" s="37" t="s">
        <v>73</v>
      </c>
      <c r="E4" s="37" t="s">
        <v>9</v>
      </c>
      <c r="F4" s="37" t="s">
        <v>10</v>
      </c>
      <c r="G4" s="37" t="s">
        <v>11</v>
      </c>
      <c r="H4" s="37" t="s">
        <v>7</v>
      </c>
      <c r="I4" s="37" t="s">
        <v>14</v>
      </c>
      <c r="J4" s="37" t="s">
        <v>73</v>
      </c>
      <c r="K4" s="37" t="s">
        <v>9</v>
      </c>
      <c r="L4" s="37" t="s">
        <v>10</v>
      </c>
      <c r="M4" s="37" t="s">
        <v>11</v>
      </c>
      <c r="N4" s="37" t="s">
        <v>7</v>
      </c>
      <c r="O4" s="37" t="s">
        <v>14</v>
      </c>
      <c r="P4" s="37" t="s">
        <v>73</v>
      </c>
      <c r="Q4" s="37" t="s">
        <v>9</v>
      </c>
      <c r="R4" s="37" t="s">
        <v>10</v>
      </c>
      <c r="S4" s="37" t="s">
        <v>11</v>
      </c>
      <c r="T4" s="37" t="s">
        <v>7</v>
      </c>
      <c r="U4" s="37" t="s">
        <v>14</v>
      </c>
      <c r="V4" s="37" t="s">
        <v>73</v>
      </c>
      <c r="W4" s="37" t="s">
        <v>9</v>
      </c>
      <c r="X4" s="37" t="s">
        <v>10</v>
      </c>
      <c r="Y4" s="37" t="s">
        <v>11</v>
      </c>
      <c r="Z4" s="37" t="s">
        <v>7</v>
      </c>
      <c r="AA4" s="37" t="s">
        <v>14</v>
      </c>
      <c r="AB4" s="37" t="s">
        <v>73</v>
      </c>
      <c r="AC4" s="37" t="s">
        <v>9</v>
      </c>
      <c r="AD4" s="37" t="s">
        <v>10</v>
      </c>
      <c r="AE4" s="37" t="s">
        <v>11</v>
      </c>
      <c r="AF4" s="37" t="s">
        <v>7</v>
      </c>
      <c r="AG4" s="37" t="s">
        <v>14</v>
      </c>
      <c r="AH4" s="37" t="s">
        <v>73</v>
      </c>
      <c r="AI4" s="37" t="s">
        <v>9</v>
      </c>
      <c r="AJ4" s="37" t="s">
        <v>10</v>
      </c>
      <c r="AK4" s="37" t="s">
        <v>11</v>
      </c>
      <c r="AL4" s="37" t="s">
        <v>7</v>
      </c>
      <c r="AM4" s="37" t="s">
        <v>14</v>
      </c>
      <c r="AN4" s="37" t="s">
        <v>73</v>
      </c>
      <c r="AO4" s="37" t="s">
        <v>9</v>
      </c>
      <c r="AP4" s="37" t="s">
        <v>10</v>
      </c>
      <c r="AQ4" s="37" t="s">
        <v>11</v>
      </c>
      <c r="AR4" s="37" t="s">
        <v>7</v>
      </c>
      <c r="AS4" s="37" t="s">
        <v>14</v>
      </c>
      <c r="AT4" s="37" t="s">
        <v>73</v>
      </c>
      <c r="AU4" s="37" t="s">
        <v>9</v>
      </c>
      <c r="AV4" s="37" t="s">
        <v>10</v>
      </c>
      <c r="AW4" s="37" t="s">
        <v>11</v>
      </c>
      <c r="AX4" s="37" t="s">
        <v>7</v>
      </c>
      <c r="AY4" s="37" t="s">
        <v>14</v>
      </c>
      <c r="AZ4" s="37" t="s">
        <v>73</v>
      </c>
      <c r="BA4" s="37" t="s">
        <v>9</v>
      </c>
      <c r="BB4" s="37" t="s">
        <v>10</v>
      </c>
      <c r="BC4" s="37" t="s">
        <v>11</v>
      </c>
      <c r="BD4" s="37" t="s">
        <v>7</v>
      </c>
      <c r="BE4" s="37" t="s">
        <v>14</v>
      </c>
      <c r="BF4" s="37" t="s">
        <v>73</v>
      </c>
      <c r="BG4" s="37" t="s">
        <v>9</v>
      </c>
      <c r="BH4" s="37" t="s">
        <v>10</v>
      </c>
      <c r="BI4" s="37" t="s">
        <v>11</v>
      </c>
      <c r="BJ4" s="37" t="s">
        <v>7</v>
      </c>
      <c r="BK4" s="37" t="s">
        <v>14</v>
      </c>
      <c r="BL4" s="37" t="s">
        <v>73</v>
      </c>
      <c r="BM4" s="37" t="s">
        <v>9</v>
      </c>
      <c r="BN4" s="37" t="s">
        <v>10</v>
      </c>
      <c r="BO4" s="37" t="s">
        <v>11</v>
      </c>
      <c r="BP4" s="37" t="s">
        <v>7</v>
      </c>
      <c r="BQ4" s="37" t="s">
        <v>14</v>
      </c>
      <c r="BR4" s="37" t="s">
        <v>73</v>
      </c>
      <c r="BS4" s="37" t="s">
        <v>9</v>
      </c>
      <c r="BT4" s="37" t="s">
        <v>10</v>
      </c>
      <c r="BU4" s="37" t="s">
        <v>11</v>
      </c>
      <c r="BV4" s="37" t="s">
        <v>7</v>
      </c>
      <c r="BW4" s="37" t="s">
        <v>14</v>
      </c>
      <c r="BX4" s="37" t="s">
        <v>73</v>
      </c>
      <c r="BY4" s="37" t="s">
        <v>9</v>
      </c>
      <c r="BZ4" s="37" t="s">
        <v>10</v>
      </c>
      <c r="CA4" s="37" t="s">
        <v>11</v>
      </c>
    </row>
    <row r="5" spans="1:79" s="41" customFormat="1" ht="16.5" x14ac:dyDescent="0.3">
      <c r="A5" s="39" t="s">
        <v>15</v>
      </c>
      <c r="B5" s="44">
        <v>5113</v>
      </c>
      <c r="C5" s="44">
        <v>441</v>
      </c>
      <c r="D5" s="44">
        <v>45</v>
      </c>
      <c r="E5" s="44">
        <v>1499</v>
      </c>
      <c r="F5" s="44">
        <v>2507</v>
      </c>
      <c r="G5" s="44">
        <v>373</v>
      </c>
      <c r="H5" s="44">
        <v>4446898</v>
      </c>
      <c r="I5" s="44">
        <v>788646</v>
      </c>
      <c r="J5" s="44">
        <v>23435</v>
      </c>
      <c r="K5" s="44">
        <v>554051</v>
      </c>
      <c r="L5" s="44">
        <v>2185125</v>
      </c>
      <c r="M5" s="44">
        <v>436287</v>
      </c>
      <c r="N5" s="44">
        <v>5750833</v>
      </c>
      <c r="O5" s="44">
        <v>1030499</v>
      </c>
      <c r="P5" s="44">
        <v>51195</v>
      </c>
      <c r="Q5" s="44">
        <v>524671</v>
      </c>
      <c r="R5" s="44">
        <v>2963175</v>
      </c>
      <c r="S5" s="44">
        <v>809946</v>
      </c>
      <c r="T5" s="44">
        <v>9083025</v>
      </c>
      <c r="U5" s="44">
        <v>1968750</v>
      </c>
      <c r="V5" s="44">
        <v>107589</v>
      </c>
      <c r="W5" s="44">
        <v>961293</v>
      </c>
      <c r="X5" s="44">
        <v>4671466</v>
      </c>
      <c r="Y5" s="44">
        <v>948539</v>
      </c>
      <c r="Z5" s="44">
        <v>12853610</v>
      </c>
      <c r="AA5" s="44">
        <v>4578562</v>
      </c>
      <c r="AB5" s="44">
        <v>80976</v>
      </c>
      <c r="AC5" s="44">
        <v>1684100</v>
      </c>
      <c r="AD5" s="44">
        <v>4614206</v>
      </c>
      <c r="AE5" s="44">
        <v>984490</v>
      </c>
      <c r="AF5" s="44">
        <v>11571382</v>
      </c>
      <c r="AG5" s="44">
        <v>3520354</v>
      </c>
      <c r="AH5" s="44">
        <v>709370</v>
      </c>
      <c r="AI5" s="44">
        <v>1726112</v>
      </c>
      <c r="AJ5" s="44">
        <v>4844766</v>
      </c>
      <c r="AK5" s="44">
        <v>713382</v>
      </c>
      <c r="AL5" s="44">
        <v>12205929</v>
      </c>
      <c r="AM5" s="44">
        <v>3879119</v>
      </c>
      <c r="AN5" s="44">
        <v>447994</v>
      </c>
      <c r="AO5" s="44">
        <v>1929186</v>
      </c>
      <c r="AP5" s="44">
        <v>4031546</v>
      </c>
      <c r="AQ5" s="44">
        <v>1635405</v>
      </c>
      <c r="AR5" s="44">
        <v>13090589</v>
      </c>
      <c r="AS5" s="44">
        <v>2464016</v>
      </c>
      <c r="AT5" s="44">
        <v>476882</v>
      </c>
      <c r="AU5" s="44">
        <v>2094368</v>
      </c>
      <c r="AV5" s="44">
        <v>5405917</v>
      </c>
      <c r="AW5" s="44">
        <v>2163242</v>
      </c>
      <c r="AX5" s="44">
        <v>17780541</v>
      </c>
      <c r="AY5" s="44">
        <v>2565170</v>
      </c>
      <c r="AZ5" s="44">
        <v>320847</v>
      </c>
      <c r="BA5" s="44">
        <v>5802185</v>
      </c>
      <c r="BB5" s="44">
        <v>7233084</v>
      </c>
      <c r="BC5" s="44">
        <v>1230590</v>
      </c>
      <c r="BD5" s="44">
        <v>13274959</v>
      </c>
      <c r="BE5" s="44">
        <v>2240099</v>
      </c>
      <c r="BF5" s="44">
        <v>7309</v>
      </c>
      <c r="BG5" s="44">
        <v>2737706</v>
      </c>
      <c r="BH5" s="44">
        <v>5662612</v>
      </c>
      <c r="BI5" s="44">
        <v>1793277</v>
      </c>
      <c r="BJ5" s="44">
        <v>17279506</v>
      </c>
      <c r="BK5" s="44">
        <v>4050472</v>
      </c>
      <c r="BL5" s="44">
        <v>3610</v>
      </c>
      <c r="BM5" s="44">
        <v>3560118</v>
      </c>
      <c r="BN5" s="44">
        <v>7716689</v>
      </c>
      <c r="BO5" s="44">
        <v>1024851</v>
      </c>
      <c r="BP5" s="44">
        <v>22240341</v>
      </c>
      <c r="BQ5" s="44">
        <v>7057901</v>
      </c>
      <c r="BR5" s="44">
        <v>56573</v>
      </c>
      <c r="BS5" s="44">
        <v>5043014</v>
      </c>
      <c r="BT5" s="44">
        <v>8210162</v>
      </c>
      <c r="BU5" s="44">
        <v>1095937</v>
      </c>
      <c r="BV5" s="44">
        <v>17422675</v>
      </c>
      <c r="BW5" s="44">
        <v>2392596</v>
      </c>
      <c r="BX5" s="44" t="s">
        <v>74</v>
      </c>
      <c r="BY5" s="44">
        <v>5386093</v>
      </c>
      <c r="BZ5" s="44">
        <v>7341726</v>
      </c>
      <c r="CA5" s="44">
        <v>1040083</v>
      </c>
    </row>
    <row r="6" spans="1:79" s="23" customFormat="1" ht="33" x14ac:dyDescent="0.3">
      <c r="A6" s="32" t="s">
        <v>16</v>
      </c>
      <c r="B6" s="45">
        <v>1145</v>
      </c>
      <c r="C6" s="45">
        <v>64</v>
      </c>
      <c r="D6" s="45">
        <v>7</v>
      </c>
      <c r="E6" s="45">
        <v>14</v>
      </c>
      <c r="F6" s="45">
        <v>808</v>
      </c>
      <c r="G6" s="45">
        <v>45</v>
      </c>
      <c r="H6" s="45">
        <v>804637</v>
      </c>
      <c r="I6" s="45">
        <v>59939</v>
      </c>
      <c r="J6" s="45">
        <v>3642</v>
      </c>
      <c r="K6" s="45">
        <v>13179</v>
      </c>
      <c r="L6" s="45">
        <v>386894</v>
      </c>
      <c r="M6" s="45">
        <v>49784</v>
      </c>
      <c r="N6" s="45">
        <v>1760539</v>
      </c>
      <c r="O6" s="45">
        <v>380307</v>
      </c>
      <c r="P6" s="45">
        <v>714</v>
      </c>
      <c r="Q6" s="45">
        <v>40583</v>
      </c>
      <c r="R6" s="45">
        <v>924635</v>
      </c>
      <c r="S6" s="45">
        <v>104851</v>
      </c>
      <c r="T6" s="45">
        <v>2108846</v>
      </c>
      <c r="U6" s="45">
        <v>322862</v>
      </c>
      <c r="V6" s="45">
        <v>5814</v>
      </c>
      <c r="W6" s="45">
        <v>54819</v>
      </c>
      <c r="X6" s="45">
        <v>1203564</v>
      </c>
      <c r="Y6" s="45">
        <v>261699</v>
      </c>
      <c r="Z6" s="45">
        <v>5295141</v>
      </c>
      <c r="AA6" s="45">
        <v>2310573</v>
      </c>
      <c r="AB6" s="45">
        <v>1986</v>
      </c>
      <c r="AC6" s="45">
        <v>468180</v>
      </c>
      <c r="AD6" s="45">
        <v>1469990</v>
      </c>
      <c r="AE6" s="45">
        <v>432470</v>
      </c>
      <c r="AF6" s="45">
        <v>3482337</v>
      </c>
      <c r="AG6" s="45">
        <v>1213272</v>
      </c>
      <c r="AH6" s="45">
        <v>28901</v>
      </c>
      <c r="AI6" s="45">
        <v>598017</v>
      </c>
      <c r="AJ6" s="45">
        <v>976776</v>
      </c>
      <c r="AK6" s="45">
        <v>258581</v>
      </c>
      <c r="AL6" s="45">
        <v>4289475</v>
      </c>
      <c r="AM6" s="45">
        <v>2034320</v>
      </c>
      <c r="AN6" s="45">
        <v>4218</v>
      </c>
      <c r="AO6" s="45">
        <v>814200</v>
      </c>
      <c r="AP6" s="45">
        <v>710869</v>
      </c>
      <c r="AQ6" s="45">
        <v>216188</v>
      </c>
      <c r="AR6" s="45">
        <v>2376697</v>
      </c>
      <c r="AS6" s="45">
        <v>121698</v>
      </c>
      <c r="AT6" s="45" t="s">
        <v>75</v>
      </c>
      <c r="AU6" s="45">
        <v>223508</v>
      </c>
      <c r="AV6" s="45">
        <v>1227245</v>
      </c>
      <c r="AW6" s="45">
        <v>199399</v>
      </c>
      <c r="AX6" s="45">
        <v>3878603</v>
      </c>
      <c r="AY6" s="45">
        <v>576315</v>
      </c>
      <c r="AZ6" s="45">
        <v>251492</v>
      </c>
      <c r="BA6" s="45">
        <v>488534</v>
      </c>
      <c r="BB6" s="45">
        <v>1690075</v>
      </c>
      <c r="BC6" s="45">
        <v>607850</v>
      </c>
      <c r="BD6" s="45">
        <v>2608928</v>
      </c>
      <c r="BE6" s="45">
        <v>129545</v>
      </c>
      <c r="BF6" s="45" t="s">
        <v>75</v>
      </c>
      <c r="BG6" s="45">
        <v>124248</v>
      </c>
      <c r="BH6" s="45">
        <v>1381556</v>
      </c>
      <c r="BI6" s="45">
        <v>459286</v>
      </c>
      <c r="BJ6" s="45">
        <v>6081553</v>
      </c>
      <c r="BK6" s="45">
        <v>1771400</v>
      </c>
      <c r="BL6" s="45">
        <v>3610</v>
      </c>
      <c r="BM6" s="45">
        <v>511422</v>
      </c>
      <c r="BN6" s="45">
        <v>2753562</v>
      </c>
      <c r="BO6" s="45">
        <v>417175</v>
      </c>
      <c r="BP6" s="45">
        <v>5938642</v>
      </c>
      <c r="BQ6" s="45">
        <v>1887619</v>
      </c>
      <c r="BR6" s="45">
        <v>47482</v>
      </c>
      <c r="BS6" s="45">
        <v>796030</v>
      </c>
      <c r="BT6" s="45">
        <v>2323425</v>
      </c>
      <c r="BU6" s="45">
        <v>332606</v>
      </c>
      <c r="BV6" s="45">
        <v>5594303</v>
      </c>
      <c r="BW6" s="45">
        <v>179370</v>
      </c>
      <c r="BX6" s="45" t="s">
        <v>74</v>
      </c>
      <c r="BY6" s="45">
        <v>1159438</v>
      </c>
      <c r="BZ6" s="45">
        <v>2672281</v>
      </c>
      <c r="CA6" s="45">
        <v>596035</v>
      </c>
    </row>
    <row r="7" spans="1:79" s="23" customFormat="1" ht="16.5" x14ac:dyDescent="0.3">
      <c r="A7" s="32" t="s">
        <v>17</v>
      </c>
      <c r="B7" s="45">
        <v>0</v>
      </c>
      <c r="C7" s="45">
        <v>0</v>
      </c>
      <c r="D7" s="45">
        <v>0</v>
      </c>
      <c r="E7" s="45">
        <v>0</v>
      </c>
      <c r="F7" s="45">
        <v>0</v>
      </c>
      <c r="G7" s="45">
        <v>0</v>
      </c>
      <c r="H7" s="45" t="s">
        <v>75</v>
      </c>
      <c r="I7" s="45" t="s">
        <v>75</v>
      </c>
      <c r="J7" s="45" t="s">
        <v>75</v>
      </c>
      <c r="K7" s="45" t="s">
        <v>75</v>
      </c>
      <c r="L7" s="45" t="s">
        <v>75</v>
      </c>
      <c r="M7" s="45" t="s">
        <v>75</v>
      </c>
      <c r="N7" s="45" t="s">
        <v>75</v>
      </c>
      <c r="O7" s="45" t="s">
        <v>75</v>
      </c>
      <c r="P7" s="45" t="s">
        <v>75</v>
      </c>
      <c r="Q7" s="45" t="s">
        <v>75</v>
      </c>
      <c r="R7" s="45" t="s">
        <v>75</v>
      </c>
      <c r="S7" s="45" t="s">
        <v>75</v>
      </c>
      <c r="T7" s="45" t="s">
        <v>75</v>
      </c>
      <c r="U7" s="45" t="s">
        <v>75</v>
      </c>
      <c r="V7" s="45" t="s">
        <v>75</v>
      </c>
      <c r="W7" s="45" t="s">
        <v>75</v>
      </c>
      <c r="X7" s="45" t="s">
        <v>75</v>
      </c>
      <c r="Y7" s="45" t="s">
        <v>75</v>
      </c>
      <c r="Z7" s="45" t="s">
        <v>75</v>
      </c>
      <c r="AA7" s="45" t="s">
        <v>75</v>
      </c>
      <c r="AB7" s="45" t="s">
        <v>75</v>
      </c>
      <c r="AC7" s="45" t="s">
        <v>75</v>
      </c>
      <c r="AD7" s="45" t="s">
        <v>75</v>
      </c>
      <c r="AE7" s="45" t="s">
        <v>75</v>
      </c>
      <c r="AF7" s="45" t="s">
        <v>75</v>
      </c>
      <c r="AG7" s="45" t="s">
        <v>75</v>
      </c>
      <c r="AH7" s="45" t="s">
        <v>75</v>
      </c>
      <c r="AI7" s="45" t="s">
        <v>75</v>
      </c>
      <c r="AJ7" s="45" t="s">
        <v>75</v>
      </c>
      <c r="AK7" s="45" t="s">
        <v>75</v>
      </c>
      <c r="AL7" s="45" t="s">
        <v>74</v>
      </c>
      <c r="AM7" s="45" t="s">
        <v>75</v>
      </c>
      <c r="AN7" s="45" t="s">
        <v>75</v>
      </c>
      <c r="AO7" s="45" t="s">
        <v>75</v>
      </c>
      <c r="AP7" s="45" t="s">
        <v>74</v>
      </c>
      <c r="AQ7" s="45" t="s">
        <v>75</v>
      </c>
      <c r="AR7" s="45" t="s">
        <v>75</v>
      </c>
      <c r="AS7" s="45" t="s">
        <v>75</v>
      </c>
      <c r="AT7" s="45" t="s">
        <v>75</v>
      </c>
      <c r="AU7" s="45" t="s">
        <v>75</v>
      </c>
      <c r="AV7" s="45" t="s">
        <v>75</v>
      </c>
      <c r="AW7" s="45" t="s">
        <v>75</v>
      </c>
      <c r="AX7" s="45" t="s">
        <v>75</v>
      </c>
      <c r="AY7" s="45" t="s">
        <v>75</v>
      </c>
      <c r="AZ7" s="45" t="s">
        <v>75</v>
      </c>
      <c r="BA7" s="45" t="s">
        <v>75</v>
      </c>
      <c r="BB7" s="45" t="s">
        <v>75</v>
      </c>
      <c r="BC7" s="45" t="s">
        <v>75</v>
      </c>
      <c r="BD7" s="45" t="s">
        <v>74</v>
      </c>
      <c r="BE7" s="45" t="s">
        <v>75</v>
      </c>
      <c r="BF7" s="45" t="s">
        <v>75</v>
      </c>
      <c r="BG7" s="45" t="s">
        <v>74</v>
      </c>
      <c r="BH7" s="45" t="s">
        <v>75</v>
      </c>
      <c r="BI7" s="45" t="s">
        <v>75</v>
      </c>
      <c r="BJ7" s="45" t="s">
        <v>74</v>
      </c>
      <c r="BK7" s="45" t="s">
        <v>75</v>
      </c>
      <c r="BL7" s="45" t="s">
        <v>75</v>
      </c>
      <c r="BM7" s="45" t="s">
        <v>75</v>
      </c>
      <c r="BN7" s="45" t="s">
        <v>75</v>
      </c>
      <c r="BO7" s="45" t="s">
        <v>74</v>
      </c>
      <c r="BP7" s="45" t="s">
        <v>75</v>
      </c>
      <c r="BQ7" s="45" t="s">
        <v>75</v>
      </c>
      <c r="BR7" s="45" t="s">
        <v>75</v>
      </c>
      <c r="BS7" s="45" t="s">
        <v>75</v>
      </c>
      <c r="BT7" s="45" t="s">
        <v>75</v>
      </c>
      <c r="BU7" s="45" t="s">
        <v>75</v>
      </c>
      <c r="BV7" s="45" t="s">
        <v>75</v>
      </c>
      <c r="BW7" s="45" t="s">
        <v>75</v>
      </c>
      <c r="BX7" s="45" t="s">
        <v>75</v>
      </c>
      <c r="BY7" s="45" t="s">
        <v>75</v>
      </c>
      <c r="BZ7" s="45" t="s">
        <v>75</v>
      </c>
      <c r="CA7" s="45" t="s">
        <v>75</v>
      </c>
    </row>
    <row r="8" spans="1:79" s="23" customFormat="1" ht="16.5" x14ac:dyDescent="0.3">
      <c r="A8" s="32" t="s">
        <v>18</v>
      </c>
      <c r="B8" s="45">
        <v>0</v>
      </c>
      <c r="C8" s="45">
        <v>0</v>
      </c>
      <c r="D8" s="45">
        <v>0</v>
      </c>
      <c r="E8" s="45">
        <v>0</v>
      </c>
      <c r="F8" s="45">
        <v>0</v>
      </c>
      <c r="G8" s="45">
        <v>0</v>
      </c>
      <c r="H8" s="45">
        <v>52</v>
      </c>
      <c r="I8" s="45" t="s">
        <v>75</v>
      </c>
      <c r="J8" s="45" t="s">
        <v>75</v>
      </c>
      <c r="K8" s="45" t="s">
        <v>75</v>
      </c>
      <c r="L8" s="45">
        <v>52</v>
      </c>
      <c r="M8" s="45" t="s">
        <v>75</v>
      </c>
      <c r="N8" s="45" t="s">
        <v>75</v>
      </c>
      <c r="O8" s="45" t="s">
        <v>75</v>
      </c>
      <c r="P8" s="45" t="s">
        <v>75</v>
      </c>
      <c r="Q8" s="45" t="s">
        <v>75</v>
      </c>
      <c r="R8" s="45" t="s">
        <v>75</v>
      </c>
      <c r="S8" s="45" t="s">
        <v>75</v>
      </c>
      <c r="T8" s="45" t="s">
        <v>75</v>
      </c>
      <c r="U8" s="45" t="s">
        <v>75</v>
      </c>
      <c r="V8" s="45" t="s">
        <v>75</v>
      </c>
      <c r="W8" s="45" t="s">
        <v>75</v>
      </c>
      <c r="X8" s="45" t="s">
        <v>75</v>
      </c>
      <c r="Y8" s="45" t="s">
        <v>75</v>
      </c>
      <c r="Z8" s="45" t="s">
        <v>74</v>
      </c>
      <c r="AA8" s="45" t="s">
        <v>75</v>
      </c>
      <c r="AB8" s="45" t="s">
        <v>75</v>
      </c>
      <c r="AC8" s="45" t="s">
        <v>75</v>
      </c>
      <c r="AD8" s="45" t="s">
        <v>74</v>
      </c>
      <c r="AE8" s="45" t="s">
        <v>75</v>
      </c>
      <c r="AF8" s="45" t="s">
        <v>75</v>
      </c>
      <c r="AG8" s="45" t="s">
        <v>75</v>
      </c>
      <c r="AH8" s="45" t="s">
        <v>75</v>
      </c>
      <c r="AI8" s="45" t="s">
        <v>75</v>
      </c>
      <c r="AJ8" s="45" t="s">
        <v>75</v>
      </c>
      <c r="AK8" s="45" t="s">
        <v>75</v>
      </c>
      <c r="AL8" s="45" t="s">
        <v>75</v>
      </c>
      <c r="AM8" s="45" t="s">
        <v>75</v>
      </c>
      <c r="AN8" s="45" t="s">
        <v>75</v>
      </c>
      <c r="AO8" s="45" t="s">
        <v>75</v>
      </c>
      <c r="AP8" s="45" t="s">
        <v>75</v>
      </c>
      <c r="AQ8" s="45" t="s">
        <v>75</v>
      </c>
      <c r="AR8" s="45" t="s">
        <v>75</v>
      </c>
      <c r="AS8" s="45" t="s">
        <v>75</v>
      </c>
      <c r="AT8" s="45" t="s">
        <v>75</v>
      </c>
      <c r="AU8" s="45" t="s">
        <v>75</v>
      </c>
      <c r="AV8" s="45" t="s">
        <v>75</v>
      </c>
      <c r="AW8" s="45" t="s">
        <v>75</v>
      </c>
      <c r="AX8" s="45" t="s">
        <v>75</v>
      </c>
      <c r="AY8" s="45" t="s">
        <v>75</v>
      </c>
      <c r="AZ8" s="45" t="s">
        <v>75</v>
      </c>
      <c r="BA8" s="45" t="s">
        <v>75</v>
      </c>
      <c r="BB8" s="45" t="s">
        <v>75</v>
      </c>
      <c r="BC8" s="45" t="s">
        <v>75</v>
      </c>
      <c r="BD8" s="45" t="s">
        <v>75</v>
      </c>
      <c r="BE8" s="45" t="s">
        <v>75</v>
      </c>
      <c r="BF8" s="45" t="s">
        <v>75</v>
      </c>
      <c r="BG8" s="45" t="s">
        <v>75</v>
      </c>
      <c r="BH8" s="45" t="s">
        <v>75</v>
      </c>
      <c r="BI8" s="45" t="s">
        <v>75</v>
      </c>
      <c r="BJ8" s="45" t="s">
        <v>75</v>
      </c>
      <c r="BK8" s="45" t="s">
        <v>75</v>
      </c>
      <c r="BL8" s="45" t="s">
        <v>75</v>
      </c>
      <c r="BM8" s="45" t="s">
        <v>75</v>
      </c>
      <c r="BN8" s="45" t="s">
        <v>75</v>
      </c>
      <c r="BO8" s="45" t="s">
        <v>75</v>
      </c>
      <c r="BP8" s="45" t="s">
        <v>75</v>
      </c>
      <c r="BQ8" s="45" t="s">
        <v>75</v>
      </c>
      <c r="BR8" s="45" t="s">
        <v>75</v>
      </c>
      <c r="BS8" s="45" t="s">
        <v>75</v>
      </c>
      <c r="BT8" s="45" t="s">
        <v>75</v>
      </c>
      <c r="BU8" s="45" t="s">
        <v>75</v>
      </c>
      <c r="BV8" s="45" t="s">
        <v>75</v>
      </c>
      <c r="BW8" s="45" t="s">
        <v>75</v>
      </c>
      <c r="BX8" s="45" t="s">
        <v>75</v>
      </c>
      <c r="BY8" s="45" t="s">
        <v>75</v>
      </c>
      <c r="BZ8" s="45" t="s">
        <v>75</v>
      </c>
      <c r="CA8" s="45" t="s">
        <v>75</v>
      </c>
    </row>
    <row r="9" spans="1:79" s="23" customFormat="1" ht="33" x14ac:dyDescent="0.3">
      <c r="A9" s="32" t="s">
        <v>19</v>
      </c>
      <c r="B9" s="45">
        <v>810</v>
      </c>
      <c r="C9" s="45">
        <v>132</v>
      </c>
      <c r="D9" s="45">
        <v>8</v>
      </c>
      <c r="E9" s="45">
        <v>61</v>
      </c>
      <c r="F9" s="45">
        <v>527</v>
      </c>
      <c r="G9" s="45">
        <v>67</v>
      </c>
      <c r="H9" s="45">
        <v>1659830</v>
      </c>
      <c r="I9" s="45">
        <v>559027</v>
      </c>
      <c r="J9" s="45">
        <v>306</v>
      </c>
      <c r="K9" s="45">
        <v>92647</v>
      </c>
      <c r="L9" s="45">
        <v>847595</v>
      </c>
      <c r="M9" s="45">
        <v>63547</v>
      </c>
      <c r="N9" s="45">
        <v>1820972</v>
      </c>
      <c r="O9" s="45">
        <v>480671</v>
      </c>
      <c r="P9" s="45" t="s">
        <v>75</v>
      </c>
      <c r="Q9" s="45">
        <v>194743</v>
      </c>
      <c r="R9" s="45">
        <v>936129</v>
      </c>
      <c r="S9" s="45">
        <v>162267</v>
      </c>
      <c r="T9" s="45">
        <v>2803802</v>
      </c>
      <c r="U9" s="45">
        <v>382031</v>
      </c>
      <c r="V9" s="45">
        <v>1544</v>
      </c>
      <c r="W9" s="45">
        <v>52123</v>
      </c>
      <c r="X9" s="45">
        <v>2113501</v>
      </c>
      <c r="Y9" s="45">
        <v>205002</v>
      </c>
      <c r="Z9" s="45">
        <v>2900941</v>
      </c>
      <c r="AA9" s="45">
        <v>1147951</v>
      </c>
      <c r="AB9" s="45" t="s">
        <v>75</v>
      </c>
      <c r="AC9" s="45">
        <v>123048</v>
      </c>
      <c r="AD9" s="45">
        <v>1401543</v>
      </c>
      <c r="AE9" s="45">
        <v>162741</v>
      </c>
      <c r="AF9" s="45">
        <v>2223784</v>
      </c>
      <c r="AG9" s="45">
        <v>405693</v>
      </c>
      <c r="AH9" s="45">
        <v>1203</v>
      </c>
      <c r="AI9" s="45">
        <v>249313</v>
      </c>
      <c r="AJ9" s="45">
        <v>1472879</v>
      </c>
      <c r="AK9" s="45">
        <v>54316</v>
      </c>
      <c r="AL9" s="45">
        <v>2373591</v>
      </c>
      <c r="AM9" s="45">
        <v>700524</v>
      </c>
      <c r="AN9" s="45">
        <v>2340</v>
      </c>
      <c r="AO9" s="45">
        <v>143765</v>
      </c>
      <c r="AP9" s="45">
        <v>1389626</v>
      </c>
      <c r="AQ9" s="45">
        <v>107685</v>
      </c>
      <c r="AR9" s="45">
        <v>3373689</v>
      </c>
      <c r="AS9" s="45">
        <v>805136</v>
      </c>
      <c r="AT9" s="45">
        <v>1558</v>
      </c>
      <c r="AU9" s="45">
        <v>111539</v>
      </c>
      <c r="AV9" s="45">
        <v>2269037</v>
      </c>
      <c r="AW9" s="45">
        <v>162598</v>
      </c>
      <c r="AX9" s="45">
        <v>2405672</v>
      </c>
      <c r="AY9" s="45">
        <v>425795</v>
      </c>
      <c r="AZ9" s="45">
        <v>36401</v>
      </c>
      <c r="BA9" s="45">
        <v>104996</v>
      </c>
      <c r="BB9" s="45">
        <v>1615574</v>
      </c>
      <c r="BC9" s="45">
        <v>197702</v>
      </c>
      <c r="BD9" s="45">
        <v>3366281</v>
      </c>
      <c r="BE9" s="45">
        <v>884664</v>
      </c>
      <c r="BF9" s="45" t="s">
        <v>75</v>
      </c>
      <c r="BG9" s="45">
        <v>229282</v>
      </c>
      <c r="BH9" s="45">
        <v>2027954</v>
      </c>
      <c r="BI9" s="45">
        <v>203120</v>
      </c>
      <c r="BJ9" s="45">
        <v>3910587</v>
      </c>
      <c r="BK9" s="45">
        <v>752140</v>
      </c>
      <c r="BL9" s="45" t="s">
        <v>75</v>
      </c>
      <c r="BM9" s="45">
        <v>357226</v>
      </c>
      <c r="BN9" s="45">
        <v>2614013</v>
      </c>
      <c r="BO9" s="45">
        <v>169245</v>
      </c>
      <c r="BP9" s="45">
        <v>3137208</v>
      </c>
      <c r="BQ9" s="45">
        <v>658994</v>
      </c>
      <c r="BR9" s="45" t="s">
        <v>75</v>
      </c>
      <c r="BS9" s="45">
        <v>256840</v>
      </c>
      <c r="BT9" s="45">
        <v>1962865</v>
      </c>
      <c r="BU9" s="45">
        <v>206391</v>
      </c>
      <c r="BV9" s="45">
        <v>3149839</v>
      </c>
      <c r="BW9" s="45">
        <v>846421</v>
      </c>
      <c r="BX9" s="45" t="s">
        <v>75</v>
      </c>
      <c r="BY9" s="45">
        <v>168579</v>
      </c>
      <c r="BZ9" s="45">
        <v>1916723</v>
      </c>
      <c r="CA9" s="45">
        <v>129713</v>
      </c>
    </row>
    <row r="10" spans="1:79" s="23" customFormat="1" ht="49.5" x14ac:dyDescent="0.3">
      <c r="A10" s="32" t="s">
        <v>20</v>
      </c>
      <c r="B10" s="45">
        <v>258</v>
      </c>
      <c r="C10" s="45">
        <v>55</v>
      </c>
      <c r="D10" s="45">
        <v>0</v>
      </c>
      <c r="E10" s="45">
        <v>111</v>
      </c>
      <c r="F10" s="45">
        <v>83</v>
      </c>
      <c r="G10" s="45">
        <v>8</v>
      </c>
      <c r="H10" s="45">
        <v>223706</v>
      </c>
      <c r="I10" s="45">
        <v>14743</v>
      </c>
      <c r="J10" s="45" t="s">
        <v>75</v>
      </c>
      <c r="K10" s="45">
        <v>121950</v>
      </c>
      <c r="L10" s="45">
        <v>81363</v>
      </c>
      <c r="M10" s="45">
        <v>3133</v>
      </c>
      <c r="N10" s="45">
        <v>231997</v>
      </c>
      <c r="O10" s="45">
        <v>37762</v>
      </c>
      <c r="P10" s="45">
        <v>442</v>
      </c>
      <c r="Q10" s="45">
        <v>84703</v>
      </c>
      <c r="R10" s="45">
        <v>86849</v>
      </c>
      <c r="S10" s="45">
        <v>21567</v>
      </c>
      <c r="T10" s="45">
        <v>457605</v>
      </c>
      <c r="U10" s="45">
        <v>33111</v>
      </c>
      <c r="V10" s="45" t="s">
        <v>75</v>
      </c>
      <c r="W10" s="45">
        <v>226581</v>
      </c>
      <c r="X10" s="45">
        <v>177916</v>
      </c>
      <c r="Y10" s="45">
        <v>18605</v>
      </c>
      <c r="Z10" s="45">
        <v>586124</v>
      </c>
      <c r="AA10" s="45">
        <v>104480</v>
      </c>
      <c r="AB10" s="45" t="s">
        <v>75</v>
      </c>
      <c r="AC10" s="45">
        <v>263034</v>
      </c>
      <c r="AD10" s="45">
        <v>195671</v>
      </c>
      <c r="AE10" s="45">
        <v>18455</v>
      </c>
      <c r="AF10" s="45">
        <v>734957</v>
      </c>
      <c r="AG10" s="45">
        <v>32567</v>
      </c>
      <c r="AH10" s="45" t="s">
        <v>75</v>
      </c>
      <c r="AI10" s="45">
        <v>183004</v>
      </c>
      <c r="AJ10" s="45">
        <v>493257</v>
      </c>
      <c r="AK10" s="45">
        <v>24243</v>
      </c>
      <c r="AL10" s="45">
        <v>803916</v>
      </c>
      <c r="AM10" s="45">
        <v>88621</v>
      </c>
      <c r="AN10" s="45" t="s">
        <v>75</v>
      </c>
      <c r="AO10" s="45">
        <v>281377</v>
      </c>
      <c r="AP10" s="45">
        <v>408415</v>
      </c>
      <c r="AQ10" s="45">
        <v>23906</v>
      </c>
      <c r="AR10" s="45">
        <v>1225792</v>
      </c>
      <c r="AS10" s="45">
        <v>27032</v>
      </c>
      <c r="AT10" s="45" t="s">
        <v>75</v>
      </c>
      <c r="AU10" s="45">
        <v>744340</v>
      </c>
      <c r="AV10" s="45">
        <v>387236</v>
      </c>
      <c r="AW10" s="45">
        <v>53823</v>
      </c>
      <c r="AX10" s="45">
        <v>2582640</v>
      </c>
      <c r="AY10" s="45">
        <v>135943</v>
      </c>
      <c r="AZ10" s="45" t="s">
        <v>75</v>
      </c>
      <c r="BA10" s="45">
        <v>693140</v>
      </c>
      <c r="BB10" s="45">
        <v>1674680</v>
      </c>
      <c r="BC10" s="45">
        <v>72720</v>
      </c>
      <c r="BD10" s="45">
        <v>1111170</v>
      </c>
      <c r="BE10" s="45">
        <v>52335</v>
      </c>
      <c r="BF10" s="45" t="s">
        <v>75</v>
      </c>
      <c r="BG10" s="45">
        <v>531409</v>
      </c>
      <c r="BH10" s="45">
        <v>445718</v>
      </c>
      <c r="BI10" s="45">
        <v>68945</v>
      </c>
      <c r="BJ10" s="45">
        <v>1348939</v>
      </c>
      <c r="BK10" s="45">
        <v>56301</v>
      </c>
      <c r="BL10" s="45" t="s">
        <v>75</v>
      </c>
      <c r="BM10" s="45">
        <v>858239</v>
      </c>
      <c r="BN10" s="45">
        <v>358718</v>
      </c>
      <c r="BO10" s="45">
        <v>54855</v>
      </c>
      <c r="BP10" s="45">
        <v>884279</v>
      </c>
      <c r="BQ10" s="45">
        <v>64415</v>
      </c>
      <c r="BR10" s="45" t="s">
        <v>75</v>
      </c>
      <c r="BS10" s="45">
        <v>437248</v>
      </c>
      <c r="BT10" s="45">
        <v>228707</v>
      </c>
      <c r="BU10" s="45">
        <v>107858</v>
      </c>
      <c r="BV10" s="45">
        <v>1275928</v>
      </c>
      <c r="BW10" s="45">
        <v>50647</v>
      </c>
      <c r="BX10" s="45" t="s">
        <v>75</v>
      </c>
      <c r="BY10" s="45">
        <v>864222</v>
      </c>
      <c r="BZ10" s="45">
        <v>197983</v>
      </c>
      <c r="CA10" s="45">
        <v>85565</v>
      </c>
    </row>
    <row r="11" spans="1:79" s="23" customFormat="1" ht="16.5" x14ac:dyDescent="0.3">
      <c r="A11" s="32" t="s">
        <v>21</v>
      </c>
      <c r="B11" s="45">
        <v>36</v>
      </c>
      <c r="C11" s="45">
        <v>9</v>
      </c>
      <c r="D11" s="45">
        <v>0</v>
      </c>
      <c r="E11" s="45">
        <v>1</v>
      </c>
      <c r="F11" s="45">
        <v>18</v>
      </c>
      <c r="G11" s="45">
        <v>6</v>
      </c>
      <c r="H11" s="45">
        <v>44886</v>
      </c>
      <c r="I11" s="45">
        <v>6783</v>
      </c>
      <c r="J11" s="45">
        <v>6256</v>
      </c>
      <c r="K11" s="45">
        <v>648</v>
      </c>
      <c r="L11" s="45">
        <v>26603</v>
      </c>
      <c r="M11" s="45">
        <v>8432</v>
      </c>
      <c r="N11" s="45">
        <v>62827</v>
      </c>
      <c r="O11" s="45">
        <v>2667</v>
      </c>
      <c r="P11" s="45">
        <v>380</v>
      </c>
      <c r="Q11" s="45">
        <v>4168</v>
      </c>
      <c r="R11" s="45">
        <v>42326</v>
      </c>
      <c r="S11" s="45">
        <v>12006</v>
      </c>
      <c r="T11" s="45">
        <v>148316</v>
      </c>
      <c r="U11" s="45">
        <v>1639</v>
      </c>
      <c r="V11" s="45">
        <v>5</v>
      </c>
      <c r="W11" s="45">
        <v>259</v>
      </c>
      <c r="X11" s="45">
        <v>102772</v>
      </c>
      <c r="Y11" s="45">
        <v>37200</v>
      </c>
      <c r="Z11" s="45">
        <v>185377</v>
      </c>
      <c r="AA11" s="45">
        <v>14185</v>
      </c>
      <c r="AB11" s="45">
        <v>1673</v>
      </c>
      <c r="AC11" s="45">
        <v>14225</v>
      </c>
      <c r="AD11" s="45">
        <v>94167</v>
      </c>
      <c r="AE11" s="45">
        <v>53460</v>
      </c>
      <c r="AF11" s="45">
        <v>118497</v>
      </c>
      <c r="AG11" s="45">
        <v>9742</v>
      </c>
      <c r="AH11" s="45">
        <v>1255</v>
      </c>
      <c r="AI11" s="45">
        <v>14388</v>
      </c>
      <c r="AJ11" s="45">
        <v>24086</v>
      </c>
      <c r="AK11" s="45">
        <v>69111</v>
      </c>
      <c r="AL11" s="45">
        <v>128881</v>
      </c>
      <c r="AM11" s="45">
        <v>4679</v>
      </c>
      <c r="AN11" s="45" t="s">
        <v>75</v>
      </c>
      <c r="AO11" s="45">
        <v>17990</v>
      </c>
      <c r="AP11" s="45">
        <v>84878</v>
      </c>
      <c r="AQ11" s="45">
        <v>18196</v>
      </c>
      <c r="AR11" s="45">
        <v>336500</v>
      </c>
      <c r="AS11" s="45">
        <v>79539</v>
      </c>
      <c r="AT11" s="45">
        <v>128</v>
      </c>
      <c r="AU11" s="45">
        <v>9111</v>
      </c>
      <c r="AV11" s="45">
        <v>190794</v>
      </c>
      <c r="AW11" s="45">
        <v>51530</v>
      </c>
      <c r="AX11" s="45">
        <v>195239</v>
      </c>
      <c r="AY11" s="45">
        <v>12920</v>
      </c>
      <c r="AZ11" s="45" t="s">
        <v>75</v>
      </c>
      <c r="BA11" s="45">
        <v>25706</v>
      </c>
      <c r="BB11" s="45">
        <v>125873</v>
      </c>
      <c r="BC11" s="45">
        <v>29055</v>
      </c>
      <c r="BD11" s="45">
        <v>230674</v>
      </c>
      <c r="BE11" s="45">
        <v>47122</v>
      </c>
      <c r="BF11" s="45" t="s">
        <v>75</v>
      </c>
      <c r="BG11" s="45">
        <v>24714</v>
      </c>
      <c r="BH11" s="45">
        <v>108675</v>
      </c>
      <c r="BI11" s="45">
        <v>49187</v>
      </c>
      <c r="BJ11" s="45">
        <v>243957</v>
      </c>
      <c r="BK11" s="45">
        <v>55359</v>
      </c>
      <c r="BL11" s="45" t="s">
        <v>75</v>
      </c>
      <c r="BM11" s="45">
        <v>9997</v>
      </c>
      <c r="BN11" s="45">
        <v>113664</v>
      </c>
      <c r="BO11" s="45">
        <v>60907</v>
      </c>
      <c r="BP11" s="45">
        <v>73885</v>
      </c>
      <c r="BQ11" s="45">
        <v>30259</v>
      </c>
      <c r="BR11" s="45" t="s">
        <v>75</v>
      </c>
      <c r="BS11" s="45">
        <v>385</v>
      </c>
      <c r="BT11" s="45">
        <v>18132</v>
      </c>
      <c r="BU11" s="45">
        <v>24853</v>
      </c>
      <c r="BV11" s="45">
        <v>99380</v>
      </c>
      <c r="BW11" s="45">
        <v>12367</v>
      </c>
      <c r="BX11" s="45" t="s">
        <v>75</v>
      </c>
      <c r="BY11" s="45">
        <v>2445</v>
      </c>
      <c r="BZ11" s="45">
        <v>43899</v>
      </c>
      <c r="CA11" s="45">
        <v>37343</v>
      </c>
    </row>
    <row r="12" spans="1:79" s="23" customFormat="1" ht="66" x14ac:dyDescent="0.3">
      <c r="A12" s="32" t="s">
        <v>22</v>
      </c>
      <c r="B12" s="45">
        <v>468</v>
      </c>
      <c r="C12" s="45">
        <v>101</v>
      </c>
      <c r="D12" s="45">
        <v>1</v>
      </c>
      <c r="E12" s="45">
        <v>48</v>
      </c>
      <c r="F12" s="45">
        <v>264</v>
      </c>
      <c r="G12" s="45">
        <v>37</v>
      </c>
      <c r="H12" s="45">
        <v>304955</v>
      </c>
      <c r="I12" s="45">
        <v>79275</v>
      </c>
      <c r="J12" s="45" t="s">
        <v>75</v>
      </c>
      <c r="K12" s="45">
        <v>54772</v>
      </c>
      <c r="L12" s="45">
        <v>147022</v>
      </c>
      <c r="M12" s="45">
        <v>12287</v>
      </c>
      <c r="N12" s="45">
        <v>360617</v>
      </c>
      <c r="O12" s="45">
        <v>25359</v>
      </c>
      <c r="P12" s="45" t="s">
        <v>75</v>
      </c>
      <c r="Q12" s="45">
        <v>131729</v>
      </c>
      <c r="R12" s="45">
        <v>176050</v>
      </c>
      <c r="S12" s="45">
        <v>11171</v>
      </c>
      <c r="T12" s="45">
        <v>1666121</v>
      </c>
      <c r="U12" s="45">
        <v>882605</v>
      </c>
      <c r="V12" s="45" t="s">
        <v>75</v>
      </c>
      <c r="W12" s="45">
        <v>362226</v>
      </c>
      <c r="X12" s="45">
        <v>296226</v>
      </c>
      <c r="Y12" s="45">
        <v>30890</v>
      </c>
      <c r="Z12" s="45">
        <v>1772762</v>
      </c>
      <c r="AA12" s="45">
        <v>761713</v>
      </c>
      <c r="AB12" s="45" t="s">
        <v>75</v>
      </c>
      <c r="AC12" s="45">
        <v>425146</v>
      </c>
      <c r="AD12" s="45">
        <v>342632</v>
      </c>
      <c r="AE12" s="45">
        <v>42501</v>
      </c>
      <c r="AF12" s="45">
        <v>1825265</v>
      </c>
      <c r="AG12" s="45">
        <v>1030933</v>
      </c>
      <c r="AH12" s="45" t="s">
        <v>75</v>
      </c>
      <c r="AI12" s="45">
        <v>200389</v>
      </c>
      <c r="AJ12" s="45">
        <v>388742</v>
      </c>
      <c r="AK12" s="45">
        <v>36335</v>
      </c>
      <c r="AL12" s="45">
        <v>1133175</v>
      </c>
      <c r="AM12" s="45">
        <v>532103</v>
      </c>
      <c r="AN12" s="45" t="s">
        <v>75</v>
      </c>
      <c r="AO12" s="45">
        <v>153212</v>
      </c>
      <c r="AP12" s="45">
        <v>358458</v>
      </c>
      <c r="AQ12" s="45">
        <v>22624</v>
      </c>
      <c r="AR12" s="45">
        <v>1434098</v>
      </c>
      <c r="AS12" s="45">
        <v>668852</v>
      </c>
      <c r="AT12" s="45" t="s">
        <v>75</v>
      </c>
      <c r="AU12" s="45">
        <v>118913</v>
      </c>
      <c r="AV12" s="45">
        <v>385172</v>
      </c>
      <c r="AW12" s="45">
        <v>42563</v>
      </c>
      <c r="AX12" s="45">
        <v>1945137</v>
      </c>
      <c r="AY12" s="45">
        <v>1074992</v>
      </c>
      <c r="AZ12" s="45" t="s">
        <v>75</v>
      </c>
      <c r="BA12" s="45">
        <v>202898</v>
      </c>
      <c r="BB12" s="45">
        <v>428126</v>
      </c>
      <c r="BC12" s="45">
        <v>76125</v>
      </c>
      <c r="BD12" s="45">
        <v>1895692</v>
      </c>
      <c r="BE12" s="45">
        <v>849122</v>
      </c>
      <c r="BF12" s="45" t="s">
        <v>75</v>
      </c>
      <c r="BG12" s="45">
        <v>302342</v>
      </c>
      <c r="BH12" s="45">
        <v>539123</v>
      </c>
      <c r="BI12" s="45">
        <v>91461</v>
      </c>
      <c r="BJ12" s="45">
        <v>1892216</v>
      </c>
      <c r="BK12" s="45">
        <v>1261949</v>
      </c>
      <c r="BL12" s="45" t="s">
        <v>75</v>
      </c>
      <c r="BM12" s="45">
        <v>82482</v>
      </c>
      <c r="BN12" s="45">
        <v>366063</v>
      </c>
      <c r="BO12" s="45">
        <v>75433</v>
      </c>
      <c r="BP12" s="45">
        <v>6763424</v>
      </c>
      <c r="BQ12" s="45">
        <v>4054053</v>
      </c>
      <c r="BR12" s="45" t="s">
        <v>75</v>
      </c>
      <c r="BS12" s="45">
        <v>1148374</v>
      </c>
      <c r="BT12" s="45">
        <v>1371593</v>
      </c>
      <c r="BU12" s="45">
        <v>82381</v>
      </c>
      <c r="BV12" s="45">
        <v>2198270</v>
      </c>
      <c r="BW12" s="45">
        <v>1122088</v>
      </c>
      <c r="BX12" s="45" t="s">
        <v>75</v>
      </c>
      <c r="BY12" s="45">
        <v>159633</v>
      </c>
      <c r="BZ12" s="45">
        <v>767683</v>
      </c>
      <c r="CA12" s="45">
        <v>79213</v>
      </c>
    </row>
    <row r="13" spans="1:79" s="23" customFormat="1" ht="16.5" x14ac:dyDescent="0.3">
      <c r="A13" s="32" t="s">
        <v>23</v>
      </c>
      <c r="B13" s="45">
        <v>6</v>
      </c>
      <c r="C13" s="45">
        <v>1</v>
      </c>
      <c r="D13" s="45" t="s">
        <v>75</v>
      </c>
      <c r="E13" s="45">
        <v>0</v>
      </c>
      <c r="F13" s="45">
        <v>2</v>
      </c>
      <c r="G13" s="45">
        <v>0</v>
      </c>
      <c r="H13" s="45">
        <v>6901</v>
      </c>
      <c r="I13" s="45">
        <v>2006</v>
      </c>
      <c r="J13" s="45" t="s">
        <v>75</v>
      </c>
      <c r="K13" s="45">
        <v>52</v>
      </c>
      <c r="L13" s="45">
        <v>1566</v>
      </c>
      <c r="M13" s="45" t="s">
        <v>75</v>
      </c>
      <c r="N13" s="45">
        <v>3215</v>
      </c>
      <c r="O13" s="45">
        <v>126</v>
      </c>
      <c r="P13" s="45" t="s">
        <v>75</v>
      </c>
      <c r="Q13" s="45" t="s">
        <v>75</v>
      </c>
      <c r="R13" s="45">
        <v>1220</v>
      </c>
      <c r="S13" s="45">
        <v>352</v>
      </c>
      <c r="T13" s="45">
        <v>29120</v>
      </c>
      <c r="U13" s="45">
        <v>10850</v>
      </c>
      <c r="V13" s="45"/>
      <c r="W13" s="45">
        <v>782</v>
      </c>
      <c r="X13" s="45">
        <v>12384</v>
      </c>
      <c r="Y13" s="45">
        <v>288</v>
      </c>
      <c r="Z13" s="45">
        <v>3021</v>
      </c>
      <c r="AA13" s="45">
        <v>63</v>
      </c>
      <c r="AB13" s="45"/>
      <c r="AC13" s="45">
        <v>196</v>
      </c>
      <c r="AD13" s="45">
        <v>512</v>
      </c>
      <c r="AE13" s="45">
        <v>386</v>
      </c>
      <c r="AF13" s="45">
        <v>4858</v>
      </c>
      <c r="AG13" s="45">
        <v>459</v>
      </c>
      <c r="AH13" s="45" t="s">
        <v>75</v>
      </c>
      <c r="AI13" s="45">
        <v>809</v>
      </c>
      <c r="AJ13" s="45">
        <v>251</v>
      </c>
      <c r="AK13" s="45" t="s">
        <v>75</v>
      </c>
      <c r="AL13" s="45">
        <v>3883</v>
      </c>
      <c r="AM13" s="45">
        <v>644</v>
      </c>
      <c r="AN13" s="45" t="s">
        <v>75</v>
      </c>
      <c r="AO13" s="45">
        <v>1982</v>
      </c>
      <c r="AP13" s="45">
        <v>772</v>
      </c>
      <c r="AQ13" s="45">
        <v>187</v>
      </c>
      <c r="AR13" s="45">
        <v>18092</v>
      </c>
      <c r="AS13" s="45">
        <v>10639</v>
      </c>
      <c r="AT13" s="45" t="s">
        <v>75</v>
      </c>
      <c r="AU13" s="45">
        <v>973</v>
      </c>
      <c r="AV13" s="45">
        <v>6304</v>
      </c>
      <c r="AW13" s="45" t="s">
        <v>75</v>
      </c>
      <c r="AX13" s="45">
        <v>1255</v>
      </c>
      <c r="AY13" s="45">
        <v>152</v>
      </c>
      <c r="AZ13" s="45" t="s">
        <v>75</v>
      </c>
      <c r="BA13" s="45" t="s">
        <v>75</v>
      </c>
      <c r="BB13" s="45">
        <v>626</v>
      </c>
      <c r="BC13" s="45">
        <v>477</v>
      </c>
      <c r="BD13" s="45">
        <v>8617</v>
      </c>
      <c r="BE13" s="45">
        <v>7413</v>
      </c>
      <c r="BF13" s="45" t="s">
        <v>75</v>
      </c>
      <c r="BG13" s="45">
        <v>248</v>
      </c>
      <c r="BH13" s="45">
        <v>296</v>
      </c>
      <c r="BI13" s="45">
        <v>403</v>
      </c>
      <c r="BJ13" s="45">
        <v>1168</v>
      </c>
      <c r="BK13" s="45" t="s">
        <v>74</v>
      </c>
      <c r="BL13" s="45" t="s">
        <v>75</v>
      </c>
      <c r="BM13" s="45" t="s">
        <v>75</v>
      </c>
      <c r="BN13" s="45">
        <v>322</v>
      </c>
      <c r="BO13" s="45" t="s">
        <v>74</v>
      </c>
      <c r="BP13" s="45">
        <v>127279</v>
      </c>
      <c r="BQ13" s="45" t="s">
        <v>74</v>
      </c>
      <c r="BR13" s="45" t="s">
        <v>75</v>
      </c>
      <c r="BS13" s="45" t="s">
        <v>75</v>
      </c>
      <c r="BT13" s="45">
        <v>72636</v>
      </c>
      <c r="BU13" s="45" t="s">
        <v>75</v>
      </c>
      <c r="BV13" s="45">
        <v>64876</v>
      </c>
      <c r="BW13" s="45" t="s">
        <v>74</v>
      </c>
      <c r="BX13" s="45" t="s">
        <v>75</v>
      </c>
      <c r="BY13" s="45" t="s">
        <v>75</v>
      </c>
      <c r="BZ13" s="45">
        <v>28533</v>
      </c>
      <c r="CA13" s="45" t="s">
        <v>75</v>
      </c>
    </row>
    <row r="14" spans="1:79" s="23" customFormat="1" ht="16.5" x14ac:dyDescent="0.3">
      <c r="A14" s="32" t="s">
        <v>24</v>
      </c>
      <c r="B14" s="45">
        <v>2249</v>
      </c>
      <c r="C14" s="45">
        <v>43</v>
      </c>
      <c r="D14" s="45">
        <v>12</v>
      </c>
      <c r="E14" s="45">
        <v>1258</v>
      </c>
      <c r="F14" s="45">
        <v>750</v>
      </c>
      <c r="G14" s="45">
        <v>185</v>
      </c>
      <c r="H14" s="45">
        <v>1273857</v>
      </c>
      <c r="I14" s="45">
        <v>37578</v>
      </c>
      <c r="J14" s="45">
        <v>12432</v>
      </c>
      <c r="K14" s="45">
        <v>264863</v>
      </c>
      <c r="L14" s="45">
        <v>644400</v>
      </c>
      <c r="M14" s="45">
        <v>281080</v>
      </c>
      <c r="N14" s="45">
        <v>1200061</v>
      </c>
      <c r="O14" s="45">
        <v>62811</v>
      </c>
      <c r="P14" s="45">
        <v>46456</v>
      </c>
      <c r="Q14" s="45">
        <v>65259</v>
      </c>
      <c r="R14" s="45">
        <v>698567</v>
      </c>
      <c r="S14" s="45">
        <v>354120</v>
      </c>
      <c r="T14" s="45">
        <v>1386106</v>
      </c>
      <c r="U14" s="45">
        <v>91091</v>
      </c>
      <c r="V14" s="45">
        <v>6698</v>
      </c>
      <c r="W14" s="45">
        <v>261496</v>
      </c>
      <c r="X14" s="45">
        <v>659051</v>
      </c>
      <c r="Y14" s="45">
        <v>344816</v>
      </c>
      <c r="Z14" s="45">
        <v>1355054</v>
      </c>
      <c r="AA14" s="45">
        <v>10411</v>
      </c>
      <c r="AB14" s="45">
        <v>9914</v>
      </c>
      <c r="AC14" s="45">
        <v>335372</v>
      </c>
      <c r="AD14" s="45">
        <v>794670</v>
      </c>
      <c r="AE14" s="45">
        <v>199626</v>
      </c>
      <c r="AF14" s="45">
        <v>2250211</v>
      </c>
      <c r="AG14" s="45">
        <v>117999</v>
      </c>
      <c r="AH14" s="45">
        <v>51929</v>
      </c>
      <c r="AI14" s="45">
        <v>470359</v>
      </c>
      <c r="AJ14" s="45">
        <v>1398780</v>
      </c>
      <c r="AK14" s="45">
        <v>244688</v>
      </c>
      <c r="AL14" s="45">
        <v>2702993</v>
      </c>
      <c r="AM14" s="45">
        <v>29045</v>
      </c>
      <c r="AN14" s="45">
        <v>11755</v>
      </c>
      <c r="AO14" s="45">
        <v>497766</v>
      </c>
      <c r="AP14" s="45">
        <v>960354</v>
      </c>
      <c r="AQ14" s="45">
        <v>1197182</v>
      </c>
      <c r="AR14" s="45">
        <v>3217993</v>
      </c>
      <c r="AS14" s="45">
        <v>42480</v>
      </c>
      <c r="AT14" s="45" t="s">
        <v>75</v>
      </c>
      <c r="AU14" s="45">
        <v>836730</v>
      </c>
      <c r="AV14" s="45">
        <v>746767</v>
      </c>
      <c r="AW14" s="45">
        <v>1575441</v>
      </c>
      <c r="AX14" s="45">
        <v>5865934</v>
      </c>
      <c r="AY14" s="45">
        <v>95360</v>
      </c>
      <c r="AZ14" s="45">
        <v>7000</v>
      </c>
      <c r="BA14" s="45">
        <v>4252132</v>
      </c>
      <c r="BB14" s="45">
        <v>1291920</v>
      </c>
      <c r="BC14" s="45">
        <v>193739</v>
      </c>
      <c r="BD14" s="45">
        <v>3515995</v>
      </c>
      <c r="BE14" s="45">
        <v>33505</v>
      </c>
      <c r="BF14" s="45" t="s">
        <v>75</v>
      </c>
      <c r="BG14" s="45">
        <v>1502121</v>
      </c>
      <c r="BH14" s="45">
        <v>1042956</v>
      </c>
      <c r="BI14" s="45">
        <v>883690</v>
      </c>
      <c r="BJ14" s="45">
        <v>3437970</v>
      </c>
      <c r="BK14" s="45">
        <v>139214</v>
      </c>
      <c r="BL14" s="45" t="s">
        <v>75</v>
      </c>
      <c r="BM14" s="45">
        <v>1613461</v>
      </c>
      <c r="BN14" s="45">
        <v>1447079</v>
      </c>
      <c r="BO14" s="45">
        <v>219561</v>
      </c>
      <c r="BP14" s="45">
        <v>2621107</v>
      </c>
      <c r="BQ14" s="45">
        <v>200795</v>
      </c>
      <c r="BR14" s="45" t="s">
        <v>74</v>
      </c>
      <c r="BS14" s="45">
        <v>900067</v>
      </c>
      <c r="BT14" s="45">
        <v>1196147</v>
      </c>
      <c r="BU14" s="45">
        <v>316129</v>
      </c>
      <c r="BV14" s="45">
        <v>4838104</v>
      </c>
      <c r="BW14" s="45">
        <v>140950</v>
      </c>
      <c r="BX14" s="45" t="s">
        <v>75</v>
      </c>
      <c r="BY14" s="45">
        <v>3025972</v>
      </c>
      <c r="BZ14" s="45">
        <v>1565572</v>
      </c>
      <c r="CA14" s="45">
        <v>91600</v>
      </c>
    </row>
    <row r="15" spans="1:79" s="23" customFormat="1" ht="16.5" x14ac:dyDescent="0.3">
      <c r="A15" s="32" t="s">
        <v>25</v>
      </c>
      <c r="B15" s="45">
        <v>50</v>
      </c>
      <c r="C15" s="45">
        <v>8</v>
      </c>
      <c r="D15" s="45">
        <v>0</v>
      </c>
      <c r="E15" s="45">
        <v>0</v>
      </c>
      <c r="F15" s="45">
        <v>21</v>
      </c>
      <c r="G15" s="45">
        <v>5</v>
      </c>
      <c r="H15" s="45">
        <v>74898</v>
      </c>
      <c r="I15" s="45">
        <v>22160</v>
      </c>
      <c r="J15" s="45">
        <v>120</v>
      </c>
      <c r="K15" s="45" t="s">
        <v>75</v>
      </c>
      <c r="L15" s="45">
        <v>26354</v>
      </c>
      <c r="M15" s="45">
        <v>7831</v>
      </c>
      <c r="N15" s="45">
        <v>242762</v>
      </c>
      <c r="O15" s="45">
        <v>27385</v>
      </c>
      <c r="P15" s="45">
        <v>469</v>
      </c>
      <c r="Q15" s="45" t="s">
        <v>75</v>
      </c>
      <c r="R15" s="45">
        <v>67721</v>
      </c>
      <c r="S15" s="45">
        <v>124976</v>
      </c>
      <c r="T15" s="45">
        <v>294944</v>
      </c>
      <c r="U15" s="45">
        <v>116989</v>
      </c>
      <c r="V15" s="45" t="s">
        <v>75</v>
      </c>
      <c r="W15" s="45">
        <v>164</v>
      </c>
      <c r="X15" s="45">
        <v>75168</v>
      </c>
      <c r="Y15" s="45">
        <v>31523</v>
      </c>
      <c r="Z15" s="45">
        <v>309116</v>
      </c>
      <c r="AA15" s="45">
        <v>124504</v>
      </c>
      <c r="AB15" s="45" t="s">
        <v>75</v>
      </c>
      <c r="AC15" s="45">
        <v>945</v>
      </c>
      <c r="AD15" s="45">
        <v>92150</v>
      </c>
      <c r="AE15" s="45">
        <v>17372</v>
      </c>
      <c r="AF15" s="45">
        <v>231173</v>
      </c>
      <c r="AG15" s="45">
        <v>57259</v>
      </c>
      <c r="AH15" s="45" t="s">
        <v>75</v>
      </c>
      <c r="AI15" s="45">
        <v>170</v>
      </c>
      <c r="AJ15" s="45">
        <v>64663</v>
      </c>
      <c r="AK15" s="45">
        <v>15240</v>
      </c>
      <c r="AL15" s="45">
        <v>258494</v>
      </c>
      <c r="AM15" s="45">
        <v>57032</v>
      </c>
      <c r="AN15" s="45">
        <v>5779</v>
      </c>
      <c r="AO15" s="45">
        <v>1351</v>
      </c>
      <c r="AP15" s="45">
        <v>81318</v>
      </c>
      <c r="AQ15" s="45">
        <v>26539</v>
      </c>
      <c r="AR15" s="45">
        <v>373373</v>
      </c>
      <c r="AS15" s="45">
        <v>215580</v>
      </c>
      <c r="AT15" s="45">
        <v>4452</v>
      </c>
      <c r="AU15" s="45">
        <v>808</v>
      </c>
      <c r="AV15" s="45">
        <v>69049</v>
      </c>
      <c r="AW15" s="45">
        <v>32317</v>
      </c>
      <c r="AX15" s="45">
        <v>745887</v>
      </c>
      <c r="AY15" s="45">
        <v>205328</v>
      </c>
      <c r="AZ15" s="45">
        <v>24733</v>
      </c>
      <c r="BA15" s="45">
        <v>1111</v>
      </c>
      <c r="BB15" s="45">
        <v>369391</v>
      </c>
      <c r="BC15" s="45">
        <v>25474</v>
      </c>
      <c r="BD15" s="45">
        <v>403058</v>
      </c>
      <c r="BE15" s="45">
        <v>208189</v>
      </c>
      <c r="BF15" s="45">
        <v>7309</v>
      </c>
      <c r="BG15" s="45">
        <v>1315</v>
      </c>
      <c r="BH15" s="45">
        <v>61030</v>
      </c>
      <c r="BI15" s="45">
        <v>12939</v>
      </c>
      <c r="BJ15" s="45">
        <v>187486</v>
      </c>
      <c r="BK15" s="45" t="s">
        <v>74</v>
      </c>
      <c r="BL15" s="45" t="s">
        <v>75</v>
      </c>
      <c r="BM15" s="45" t="s">
        <v>75</v>
      </c>
      <c r="BN15" s="45">
        <v>39181</v>
      </c>
      <c r="BO15" s="45">
        <v>14646</v>
      </c>
      <c r="BP15" s="45">
        <v>2284943</v>
      </c>
      <c r="BQ15" s="45">
        <v>10258</v>
      </c>
      <c r="BR15" s="45" t="s">
        <v>75</v>
      </c>
      <c r="BS15" s="45" t="s">
        <v>74</v>
      </c>
      <c r="BT15" s="45">
        <v>745051</v>
      </c>
      <c r="BU15" s="45">
        <v>17275</v>
      </c>
      <c r="BV15" s="45">
        <v>155709</v>
      </c>
      <c r="BW15" s="45" t="s">
        <v>74</v>
      </c>
      <c r="BX15" s="45" t="s">
        <v>75</v>
      </c>
      <c r="BY15" s="45" t="s">
        <v>74</v>
      </c>
      <c r="BZ15" s="45">
        <v>120304</v>
      </c>
      <c r="CA15" s="45">
        <v>15732</v>
      </c>
    </row>
    <row r="16" spans="1:79" s="23" customFormat="1" ht="49.5" x14ac:dyDescent="0.3">
      <c r="A16" s="32" t="s">
        <v>26</v>
      </c>
      <c r="B16" s="45">
        <v>76</v>
      </c>
      <c r="C16" s="45">
        <v>24</v>
      </c>
      <c r="D16" s="45">
        <v>17</v>
      </c>
      <c r="E16" s="45">
        <v>5</v>
      </c>
      <c r="F16" s="45">
        <v>28</v>
      </c>
      <c r="G16" s="45">
        <v>17</v>
      </c>
      <c r="H16" s="45">
        <v>39813</v>
      </c>
      <c r="I16" s="45">
        <v>5970</v>
      </c>
      <c r="J16" s="45">
        <v>679</v>
      </c>
      <c r="K16" s="45">
        <v>3934</v>
      </c>
      <c r="L16" s="45">
        <v>17193</v>
      </c>
      <c r="M16" s="45">
        <v>7222</v>
      </c>
      <c r="N16" s="45">
        <v>47039</v>
      </c>
      <c r="O16" s="45">
        <v>5481</v>
      </c>
      <c r="P16" s="45">
        <v>2734</v>
      </c>
      <c r="Q16" s="45">
        <v>2240</v>
      </c>
      <c r="R16" s="45">
        <v>22025</v>
      </c>
      <c r="S16" s="45">
        <v>15172</v>
      </c>
      <c r="T16" s="45">
        <v>176859</v>
      </c>
      <c r="U16" s="45">
        <v>127572</v>
      </c>
      <c r="V16" s="45">
        <v>93528</v>
      </c>
      <c r="W16" s="45">
        <v>1443</v>
      </c>
      <c r="X16" s="45">
        <v>23265</v>
      </c>
      <c r="Y16" s="45">
        <v>16407</v>
      </c>
      <c r="Z16" s="45">
        <v>421719</v>
      </c>
      <c r="AA16" s="45">
        <v>104468</v>
      </c>
      <c r="AB16" s="45">
        <v>67403</v>
      </c>
      <c r="AC16" s="45">
        <v>53690</v>
      </c>
      <c r="AD16" s="45">
        <v>201200</v>
      </c>
      <c r="AE16" s="45">
        <v>55328</v>
      </c>
      <c r="AF16" s="45">
        <v>664846</v>
      </c>
      <c r="AG16" s="45">
        <v>632812</v>
      </c>
      <c r="AH16" s="45">
        <v>626082</v>
      </c>
      <c r="AI16" s="45">
        <v>8699</v>
      </c>
      <c r="AJ16" s="45">
        <v>13377</v>
      </c>
      <c r="AK16" s="45">
        <v>9586</v>
      </c>
      <c r="AL16" s="45">
        <v>470410</v>
      </c>
      <c r="AM16" s="45">
        <v>432151</v>
      </c>
      <c r="AN16" s="45">
        <v>423902</v>
      </c>
      <c r="AO16" s="45">
        <v>17267</v>
      </c>
      <c r="AP16" s="45">
        <v>9665</v>
      </c>
      <c r="AQ16" s="45">
        <v>9351</v>
      </c>
      <c r="AR16" s="45">
        <v>679967</v>
      </c>
      <c r="AS16" s="45">
        <v>493060</v>
      </c>
      <c r="AT16" s="45">
        <v>470744</v>
      </c>
      <c r="AU16" s="45">
        <v>45701</v>
      </c>
      <c r="AV16" s="45">
        <v>77789</v>
      </c>
      <c r="AW16" s="45">
        <v>40452</v>
      </c>
      <c r="AX16" s="45">
        <v>153518</v>
      </c>
      <c r="AY16" s="45">
        <v>38165</v>
      </c>
      <c r="AZ16" s="45">
        <v>1221</v>
      </c>
      <c r="BA16" s="45">
        <v>33668</v>
      </c>
      <c r="BB16" s="45">
        <v>35121</v>
      </c>
      <c r="BC16" s="45">
        <v>22884</v>
      </c>
      <c r="BD16" s="45">
        <v>88696</v>
      </c>
      <c r="BE16" s="45">
        <v>27956</v>
      </c>
      <c r="BF16" s="45" t="s">
        <v>75</v>
      </c>
      <c r="BG16" s="45">
        <v>19861</v>
      </c>
      <c r="BH16" s="45">
        <v>22577</v>
      </c>
      <c r="BI16" s="45">
        <v>13962</v>
      </c>
      <c r="BJ16" s="45">
        <v>156704</v>
      </c>
      <c r="BK16" s="45">
        <v>10879</v>
      </c>
      <c r="BL16" s="45" t="s">
        <v>75</v>
      </c>
      <c r="BM16" s="45" t="s">
        <v>74</v>
      </c>
      <c r="BN16" s="45">
        <v>16262</v>
      </c>
      <c r="BO16" s="45">
        <v>2055</v>
      </c>
      <c r="BP16" s="45">
        <v>373960</v>
      </c>
      <c r="BQ16" s="45" t="s">
        <v>74</v>
      </c>
      <c r="BR16" s="45" t="s">
        <v>75</v>
      </c>
      <c r="BS16" s="45" t="s">
        <v>74</v>
      </c>
      <c r="BT16" s="45">
        <v>261897</v>
      </c>
      <c r="BU16" s="45">
        <v>5210</v>
      </c>
      <c r="BV16" s="45">
        <v>35295</v>
      </c>
      <c r="BW16" s="45" t="s">
        <v>74</v>
      </c>
      <c r="BX16" s="45" t="s">
        <v>75</v>
      </c>
      <c r="BY16" s="45" t="s">
        <v>74</v>
      </c>
      <c r="BZ16" s="45">
        <v>22016</v>
      </c>
      <c r="CA16" s="45">
        <v>1547</v>
      </c>
    </row>
    <row r="17" spans="1:79" s="23" customFormat="1" ht="49.5" x14ac:dyDescent="0.3">
      <c r="A17" s="32" t="s">
        <v>27</v>
      </c>
      <c r="B17" s="45">
        <v>2</v>
      </c>
      <c r="C17" s="45">
        <v>0</v>
      </c>
      <c r="D17" s="45" t="s">
        <v>75</v>
      </c>
      <c r="E17" s="45" t="s">
        <v>75</v>
      </c>
      <c r="F17" s="45">
        <v>2</v>
      </c>
      <c r="G17" s="45">
        <v>0</v>
      </c>
      <c r="H17" s="45" t="s">
        <v>75</v>
      </c>
      <c r="I17" s="45" t="s">
        <v>75</v>
      </c>
      <c r="J17" s="45" t="s">
        <v>75</v>
      </c>
      <c r="K17" s="45" t="s">
        <v>75</v>
      </c>
      <c r="L17" s="45" t="s">
        <v>75</v>
      </c>
      <c r="M17" s="45" t="s">
        <v>75</v>
      </c>
      <c r="N17" s="45" t="s">
        <v>75</v>
      </c>
      <c r="O17" s="45" t="s">
        <v>75</v>
      </c>
      <c r="P17" s="45" t="s">
        <v>75</v>
      </c>
      <c r="Q17" s="45" t="s">
        <v>75</v>
      </c>
      <c r="R17" s="45" t="s">
        <v>75</v>
      </c>
      <c r="S17" s="45" t="s">
        <v>75</v>
      </c>
      <c r="T17" s="45" t="s">
        <v>74</v>
      </c>
      <c r="U17" s="45" t="s">
        <v>75</v>
      </c>
      <c r="V17" s="45" t="s">
        <v>75</v>
      </c>
      <c r="W17" s="45" t="s">
        <v>75</v>
      </c>
      <c r="X17" s="45" t="s">
        <v>74</v>
      </c>
      <c r="Y17" s="45" t="s">
        <v>75</v>
      </c>
      <c r="Z17" s="45" t="s">
        <v>75</v>
      </c>
      <c r="AA17" s="45" t="s">
        <v>75</v>
      </c>
      <c r="AB17" s="45" t="s">
        <v>75</v>
      </c>
      <c r="AC17" s="45" t="s">
        <v>75</v>
      </c>
      <c r="AD17" s="45" t="s">
        <v>75</v>
      </c>
      <c r="AE17" s="45" t="s">
        <v>75</v>
      </c>
      <c r="AF17" s="45" t="s">
        <v>75</v>
      </c>
      <c r="AG17" s="45" t="s">
        <v>75</v>
      </c>
      <c r="AH17" s="45" t="s">
        <v>75</v>
      </c>
      <c r="AI17" s="45" t="s">
        <v>75</v>
      </c>
      <c r="AJ17" s="45" t="s">
        <v>75</v>
      </c>
      <c r="AK17" s="45" t="s">
        <v>75</v>
      </c>
      <c r="AL17" s="45" t="s">
        <v>75</v>
      </c>
      <c r="AM17" s="45" t="s">
        <v>75</v>
      </c>
      <c r="AN17" s="45" t="s">
        <v>75</v>
      </c>
      <c r="AO17" s="45" t="s">
        <v>75</v>
      </c>
      <c r="AP17" s="45" t="s">
        <v>75</v>
      </c>
      <c r="AQ17" s="45" t="s">
        <v>75</v>
      </c>
      <c r="AR17" s="45" t="s">
        <v>74</v>
      </c>
      <c r="AS17" s="45" t="s">
        <v>75</v>
      </c>
      <c r="AT17" s="45" t="s">
        <v>75</v>
      </c>
      <c r="AU17" s="45" t="s">
        <v>75</v>
      </c>
      <c r="AV17" s="45" t="s">
        <v>74</v>
      </c>
      <c r="AW17" s="45" t="s">
        <v>74</v>
      </c>
      <c r="AX17" s="45" t="s">
        <v>74</v>
      </c>
      <c r="AY17" s="45" t="s">
        <v>75</v>
      </c>
      <c r="AZ17" s="45" t="s">
        <v>75</v>
      </c>
      <c r="BA17" s="45" t="s">
        <v>75</v>
      </c>
      <c r="BB17" s="45" t="s">
        <v>74</v>
      </c>
      <c r="BC17" s="45" t="s">
        <v>75</v>
      </c>
      <c r="BD17" s="45" t="s">
        <v>74</v>
      </c>
      <c r="BE17" s="45" t="s">
        <v>75</v>
      </c>
      <c r="BF17" s="45" t="s">
        <v>75</v>
      </c>
      <c r="BG17" s="45" t="s">
        <v>75</v>
      </c>
      <c r="BH17" s="45" t="s">
        <v>75</v>
      </c>
      <c r="BI17" s="45" t="s">
        <v>74</v>
      </c>
      <c r="BJ17" s="45" t="s">
        <v>74</v>
      </c>
      <c r="BK17" s="45" t="s">
        <v>75</v>
      </c>
      <c r="BL17" s="45" t="s">
        <v>75</v>
      </c>
      <c r="BM17" s="45" t="s">
        <v>75</v>
      </c>
      <c r="BN17" s="45" t="s">
        <v>74</v>
      </c>
      <c r="BO17" s="45" t="s">
        <v>75</v>
      </c>
      <c r="BP17" s="45" t="s">
        <v>74</v>
      </c>
      <c r="BQ17" s="45" t="s">
        <v>75</v>
      </c>
      <c r="BR17" s="45" t="s">
        <v>75</v>
      </c>
      <c r="BS17" s="45" t="s">
        <v>75</v>
      </c>
      <c r="BT17" s="45" t="s">
        <v>75</v>
      </c>
      <c r="BU17" s="45" t="s">
        <v>75</v>
      </c>
      <c r="BV17" s="45" t="s">
        <v>74</v>
      </c>
      <c r="BW17" s="45" t="s">
        <v>75</v>
      </c>
      <c r="BX17" s="45" t="s">
        <v>75</v>
      </c>
      <c r="BY17" s="45" t="s">
        <v>75</v>
      </c>
      <c r="BZ17" s="45" t="s">
        <v>74</v>
      </c>
      <c r="CA17" s="45" t="s">
        <v>75</v>
      </c>
    </row>
    <row r="18" spans="1:79" s="23" customFormat="1" ht="16.5" x14ac:dyDescent="0.3">
      <c r="A18" s="32" t="s">
        <v>28</v>
      </c>
      <c r="B18" s="45">
        <v>2</v>
      </c>
      <c r="C18" s="45">
        <v>0</v>
      </c>
      <c r="D18" s="45">
        <v>0</v>
      </c>
      <c r="E18" s="45">
        <v>0</v>
      </c>
      <c r="F18" s="45">
        <v>2</v>
      </c>
      <c r="G18" s="45">
        <v>0</v>
      </c>
      <c r="H18" s="45">
        <v>1991</v>
      </c>
      <c r="I18" s="45" t="s">
        <v>75</v>
      </c>
      <c r="J18" s="45" t="s">
        <v>75</v>
      </c>
      <c r="K18" s="45">
        <v>762</v>
      </c>
      <c r="L18" s="45">
        <v>293</v>
      </c>
      <c r="M18" s="45">
        <v>366</v>
      </c>
      <c r="N18" s="45">
        <v>17</v>
      </c>
      <c r="O18" s="45" t="s">
        <v>75</v>
      </c>
      <c r="P18" s="45" t="s">
        <v>75</v>
      </c>
      <c r="Q18" s="45" t="s">
        <v>75</v>
      </c>
      <c r="R18" s="45" t="s">
        <v>75</v>
      </c>
      <c r="S18" s="45">
        <v>17</v>
      </c>
      <c r="T18" s="45">
        <v>17</v>
      </c>
      <c r="U18" s="45" t="s">
        <v>75</v>
      </c>
      <c r="V18" s="45" t="s">
        <v>75</v>
      </c>
      <c r="W18" s="45" t="s">
        <v>75</v>
      </c>
      <c r="X18" s="45">
        <v>17</v>
      </c>
      <c r="Y18" s="45" t="s">
        <v>75</v>
      </c>
      <c r="Z18" s="45">
        <v>270</v>
      </c>
      <c r="AA18" s="45">
        <v>214</v>
      </c>
      <c r="AB18" s="45" t="s">
        <v>75</v>
      </c>
      <c r="AC18" s="45" t="s">
        <v>75</v>
      </c>
      <c r="AD18" s="45">
        <v>34</v>
      </c>
      <c r="AE18" s="45">
        <v>22</v>
      </c>
      <c r="AF18" s="45" t="s">
        <v>74</v>
      </c>
      <c r="AG18" s="45" t="s">
        <v>75</v>
      </c>
      <c r="AH18" s="45" t="s">
        <v>75</v>
      </c>
      <c r="AI18" s="45" t="s">
        <v>75</v>
      </c>
      <c r="AJ18" s="45" t="s">
        <v>74</v>
      </c>
      <c r="AK18" s="45" t="s">
        <v>74</v>
      </c>
      <c r="AL18" s="45" t="s">
        <v>74</v>
      </c>
      <c r="AM18" s="45" t="s">
        <v>75</v>
      </c>
      <c r="AN18" s="45" t="s">
        <v>75</v>
      </c>
      <c r="AO18" s="45" t="s">
        <v>75</v>
      </c>
      <c r="AP18" s="45" t="s">
        <v>74</v>
      </c>
      <c r="AQ18" s="45" t="s">
        <v>75</v>
      </c>
      <c r="AR18" s="45" t="s">
        <v>75</v>
      </c>
      <c r="AS18" s="45" t="s">
        <v>75</v>
      </c>
      <c r="AT18" s="45" t="s">
        <v>75</v>
      </c>
      <c r="AU18" s="45" t="s">
        <v>75</v>
      </c>
      <c r="AV18" s="45" t="s">
        <v>75</v>
      </c>
      <c r="AW18" s="45" t="s">
        <v>75</v>
      </c>
      <c r="AX18" s="45" t="s">
        <v>75</v>
      </c>
      <c r="AY18" s="45" t="s">
        <v>75</v>
      </c>
      <c r="AZ18" s="45" t="s">
        <v>75</v>
      </c>
      <c r="BA18" s="45" t="s">
        <v>75</v>
      </c>
      <c r="BB18" s="45" t="s">
        <v>75</v>
      </c>
      <c r="BC18" s="45" t="s">
        <v>75</v>
      </c>
      <c r="BD18" s="45" t="s">
        <v>75</v>
      </c>
      <c r="BE18" s="45" t="s">
        <v>75</v>
      </c>
      <c r="BF18" s="45" t="s">
        <v>75</v>
      </c>
      <c r="BG18" s="45" t="s">
        <v>75</v>
      </c>
      <c r="BH18" s="45" t="s">
        <v>75</v>
      </c>
      <c r="BI18" s="45" t="s">
        <v>75</v>
      </c>
      <c r="BJ18" s="45" t="s">
        <v>75</v>
      </c>
      <c r="BK18" s="45" t="s">
        <v>75</v>
      </c>
      <c r="BL18" s="45" t="s">
        <v>75</v>
      </c>
      <c r="BM18" s="45" t="s">
        <v>75</v>
      </c>
      <c r="BN18" s="45" t="s">
        <v>75</v>
      </c>
      <c r="BO18" s="45" t="s">
        <v>75</v>
      </c>
      <c r="BP18" s="45" t="s">
        <v>75</v>
      </c>
      <c r="BQ18" s="45" t="s">
        <v>75</v>
      </c>
      <c r="BR18" s="45" t="s">
        <v>75</v>
      </c>
      <c r="BS18" s="45" t="s">
        <v>75</v>
      </c>
      <c r="BT18" s="45" t="s">
        <v>75</v>
      </c>
      <c r="BU18" s="45" t="s">
        <v>75</v>
      </c>
      <c r="BV18" s="45" t="s">
        <v>75</v>
      </c>
      <c r="BW18" s="45" t="s">
        <v>75</v>
      </c>
      <c r="BX18" s="45" t="s">
        <v>75</v>
      </c>
      <c r="BY18" s="45" t="s">
        <v>75</v>
      </c>
      <c r="BZ18" s="45" t="s">
        <v>75</v>
      </c>
      <c r="CA18" s="45" t="s">
        <v>75</v>
      </c>
    </row>
    <row r="19" spans="1:79" s="23" customFormat="1" ht="33" x14ac:dyDescent="0.3">
      <c r="A19" s="32" t="s">
        <v>29</v>
      </c>
      <c r="B19" s="45">
        <v>3</v>
      </c>
      <c r="C19" s="45">
        <v>3</v>
      </c>
      <c r="D19" s="45" t="s">
        <v>75</v>
      </c>
      <c r="E19" s="45">
        <v>0</v>
      </c>
      <c r="F19" s="45">
        <v>0</v>
      </c>
      <c r="G19" s="45">
        <v>0</v>
      </c>
      <c r="H19" s="45">
        <v>5008</v>
      </c>
      <c r="I19" s="45" t="s">
        <v>75</v>
      </c>
      <c r="J19" s="45" t="s">
        <v>75</v>
      </c>
      <c r="K19" s="45">
        <v>269</v>
      </c>
      <c r="L19" s="45">
        <v>3069</v>
      </c>
      <c r="M19" s="45">
        <v>1558</v>
      </c>
      <c r="N19" s="45">
        <v>3479</v>
      </c>
      <c r="O19" s="45">
        <v>342</v>
      </c>
      <c r="P19" s="45" t="s">
        <v>75</v>
      </c>
      <c r="Q19" s="45">
        <v>1061</v>
      </c>
      <c r="R19" s="45">
        <v>1784</v>
      </c>
      <c r="S19" s="45">
        <v>281</v>
      </c>
      <c r="T19" s="45" t="s">
        <v>74</v>
      </c>
      <c r="U19" s="45" t="s">
        <v>75</v>
      </c>
      <c r="V19" s="45" t="s">
        <v>75</v>
      </c>
      <c r="W19" s="45" t="s">
        <v>74</v>
      </c>
      <c r="X19" s="45" t="s">
        <v>74</v>
      </c>
      <c r="Y19" s="45" t="s">
        <v>75</v>
      </c>
      <c r="Z19" s="45" t="s">
        <v>74</v>
      </c>
      <c r="AA19" s="45" t="s">
        <v>75</v>
      </c>
      <c r="AB19" s="45" t="s">
        <v>75</v>
      </c>
      <c r="AC19" s="45" t="s">
        <v>74</v>
      </c>
      <c r="AD19" s="45" t="s">
        <v>74</v>
      </c>
      <c r="AE19" s="45" t="s">
        <v>74</v>
      </c>
      <c r="AF19" s="45">
        <v>25654</v>
      </c>
      <c r="AG19" s="45">
        <v>19352</v>
      </c>
      <c r="AH19" s="45" t="s">
        <v>75</v>
      </c>
      <c r="AI19" s="45">
        <v>786</v>
      </c>
      <c r="AJ19" s="45">
        <v>3355</v>
      </c>
      <c r="AK19" s="45">
        <v>846</v>
      </c>
      <c r="AL19" s="45">
        <v>952</v>
      </c>
      <c r="AM19" s="45" t="s">
        <v>75</v>
      </c>
      <c r="AN19" s="45" t="s">
        <v>75</v>
      </c>
      <c r="AO19" s="45" t="s">
        <v>75</v>
      </c>
      <c r="AP19" s="45">
        <v>906</v>
      </c>
      <c r="AQ19" s="45">
        <v>46</v>
      </c>
      <c r="AR19" s="45">
        <v>1952</v>
      </c>
      <c r="AS19" s="45" t="s">
        <v>75</v>
      </c>
      <c r="AT19" s="45" t="s">
        <v>75</v>
      </c>
      <c r="AU19" s="45" t="s">
        <v>75</v>
      </c>
      <c r="AV19" s="45">
        <v>1952</v>
      </c>
      <c r="AW19" s="45" t="s">
        <v>75</v>
      </c>
      <c r="AX19" s="45" t="s">
        <v>74</v>
      </c>
      <c r="AY19" s="45" t="s">
        <v>75</v>
      </c>
      <c r="AZ19" s="45" t="s">
        <v>75</v>
      </c>
      <c r="BA19" s="45" t="s">
        <v>75</v>
      </c>
      <c r="BB19" s="45" t="s">
        <v>74</v>
      </c>
      <c r="BC19" s="45" t="s">
        <v>75</v>
      </c>
      <c r="BD19" s="45">
        <v>28141</v>
      </c>
      <c r="BE19" s="45" t="s">
        <v>75</v>
      </c>
      <c r="BF19" s="45" t="s">
        <v>75</v>
      </c>
      <c r="BG19" s="45" t="s">
        <v>75</v>
      </c>
      <c r="BH19" s="45">
        <v>27738</v>
      </c>
      <c r="BI19" s="45" t="s">
        <v>75</v>
      </c>
      <c r="BJ19" s="45">
        <v>2129</v>
      </c>
      <c r="BK19" s="45" t="s">
        <v>75</v>
      </c>
      <c r="BL19" s="45" t="s">
        <v>75</v>
      </c>
      <c r="BM19" s="45" t="s">
        <v>75</v>
      </c>
      <c r="BN19" s="45">
        <v>1842</v>
      </c>
      <c r="BO19" s="45" t="s">
        <v>75</v>
      </c>
      <c r="BP19" s="45">
        <v>26697</v>
      </c>
      <c r="BQ19" s="45" t="s">
        <v>75</v>
      </c>
      <c r="BR19" s="45" t="s">
        <v>75</v>
      </c>
      <c r="BS19" s="45" t="s">
        <v>75</v>
      </c>
      <c r="BT19" s="45">
        <v>26516</v>
      </c>
      <c r="BU19" s="45" t="s">
        <v>75</v>
      </c>
      <c r="BV19" s="45" t="s">
        <v>74</v>
      </c>
      <c r="BW19" s="45" t="s">
        <v>75</v>
      </c>
      <c r="BX19" s="45" t="s">
        <v>75</v>
      </c>
      <c r="BY19" s="45" t="s">
        <v>75</v>
      </c>
      <c r="BZ19" s="45" t="s">
        <v>74</v>
      </c>
      <c r="CA19" s="45" t="s">
        <v>75</v>
      </c>
    </row>
    <row r="20" spans="1:79" s="23" customFormat="1" ht="49.5" x14ac:dyDescent="0.3">
      <c r="A20" s="32" t="s">
        <v>30</v>
      </c>
      <c r="B20" s="45">
        <v>7</v>
      </c>
      <c r="C20" s="45">
        <v>1</v>
      </c>
      <c r="D20" s="45">
        <v>0</v>
      </c>
      <c r="E20" s="45">
        <v>0</v>
      </c>
      <c r="F20" s="45">
        <v>3</v>
      </c>
      <c r="G20" s="45">
        <v>2</v>
      </c>
      <c r="H20" s="45">
        <v>6364</v>
      </c>
      <c r="I20" s="45">
        <v>1165</v>
      </c>
      <c r="J20" s="45" t="s">
        <v>75</v>
      </c>
      <c r="K20" s="45">
        <v>975</v>
      </c>
      <c r="L20" s="45">
        <v>2721</v>
      </c>
      <c r="M20" s="45">
        <v>1047</v>
      </c>
      <c r="N20" s="45">
        <v>17308</v>
      </c>
      <c r="O20" s="45">
        <v>7588</v>
      </c>
      <c r="P20" s="45" t="s">
        <v>75</v>
      </c>
      <c r="Q20" s="45">
        <v>185</v>
      </c>
      <c r="R20" s="45">
        <v>5869</v>
      </c>
      <c r="S20" s="45">
        <v>3166</v>
      </c>
      <c r="T20" s="45">
        <v>8623</v>
      </c>
      <c r="U20" s="45" t="s">
        <v>75</v>
      </c>
      <c r="V20" s="45" t="s">
        <v>75</v>
      </c>
      <c r="W20" s="45">
        <v>126</v>
      </c>
      <c r="X20" s="45">
        <v>6337</v>
      </c>
      <c r="Y20" s="45">
        <v>2109</v>
      </c>
      <c r="Z20" s="45">
        <v>20230</v>
      </c>
      <c r="AA20" s="45" t="s">
        <v>75</v>
      </c>
      <c r="AB20" s="45" t="s">
        <v>75</v>
      </c>
      <c r="AC20" s="45">
        <v>113</v>
      </c>
      <c r="AD20" s="45">
        <v>18057</v>
      </c>
      <c r="AE20" s="45">
        <v>2005</v>
      </c>
      <c r="AF20" s="45">
        <v>9755</v>
      </c>
      <c r="AG20" s="45">
        <v>266</v>
      </c>
      <c r="AH20" s="45" t="s">
        <v>75</v>
      </c>
      <c r="AI20" s="45">
        <v>178</v>
      </c>
      <c r="AJ20" s="45">
        <v>8566</v>
      </c>
      <c r="AK20" s="45">
        <v>425</v>
      </c>
      <c r="AL20" s="45">
        <v>40088</v>
      </c>
      <c r="AM20" s="45" t="s">
        <v>75</v>
      </c>
      <c r="AN20" s="45" t="s">
        <v>75</v>
      </c>
      <c r="AO20" s="45">
        <v>276</v>
      </c>
      <c r="AP20" s="45">
        <v>26214</v>
      </c>
      <c r="AQ20" s="45">
        <v>13501</v>
      </c>
      <c r="AR20" s="45">
        <v>51878</v>
      </c>
      <c r="AS20" s="45" t="s">
        <v>75</v>
      </c>
      <c r="AT20" s="45" t="s">
        <v>75</v>
      </c>
      <c r="AU20" s="45">
        <v>2745</v>
      </c>
      <c r="AV20" s="45">
        <v>44473</v>
      </c>
      <c r="AW20" s="45">
        <v>4660</v>
      </c>
      <c r="AX20" s="45">
        <v>6139</v>
      </c>
      <c r="AY20" s="45">
        <v>200</v>
      </c>
      <c r="AZ20" s="45" t="s">
        <v>75</v>
      </c>
      <c r="BA20" s="45" t="s">
        <v>75</v>
      </c>
      <c r="BB20" s="45">
        <v>1375</v>
      </c>
      <c r="BC20" s="45">
        <v>4564</v>
      </c>
      <c r="BD20" s="45">
        <v>16728</v>
      </c>
      <c r="BE20" s="45">
        <v>248</v>
      </c>
      <c r="BF20" s="45" t="s">
        <v>75</v>
      </c>
      <c r="BG20" s="45">
        <v>1669</v>
      </c>
      <c r="BH20" s="45">
        <v>4989</v>
      </c>
      <c r="BI20" s="45">
        <v>9802</v>
      </c>
      <c r="BJ20" s="45">
        <v>15109</v>
      </c>
      <c r="BK20" s="45" t="s">
        <v>75</v>
      </c>
      <c r="BL20" s="45" t="s">
        <v>75</v>
      </c>
      <c r="BM20" s="45" t="s">
        <v>74</v>
      </c>
      <c r="BN20" s="45">
        <v>5201</v>
      </c>
      <c r="BO20" s="45">
        <v>9637</v>
      </c>
      <c r="BP20" s="45">
        <v>8690</v>
      </c>
      <c r="BQ20" s="45" t="s">
        <v>74</v>
      </c>
      <c r="BR20" s="45" t="s">
        <v>75</v>
      </c>
      <c r="BS20" s="45" t="s">
        <v>74</v>
      </c>
      <c r="BT20" s="45">
        <v>3193</v>
      </c>
      <c r="BU20" s="45">
        <v>3234</v>
      </c>
      <c r="BV20" s="45">
        <v>8518</v>
      </c>
      <c r="BW20" s="45" t="s">
        <v>74</v>
      </c>
      <c r="BX20" s="45" t="s">
        <v>75</v>
      </c>
      <c r="BY20" s="45" t="s">
        <v>74</v>
      </c>
      <c r="BZ20" s="45">
        <v>4279</v>
      </c>
      <c r="CA20" s="45" t="s">
        <v>74</v>
      </c>
    </row>
    <row r="21" spans="1:79" s="23" customFormat="1" ht="16.5" x14ac:dyDescent="0.3"/>
    <row r="22" spans="1:79" s="23" customFormat="1" ht="16.5" x14ac:dyDescent="0.3">
      <c r="A22" s="27" t="s">
        <v>89</v>
      </c>
    </row>
  </sheetData>
  <mergeCells count="15">
    <mergeCell ref="BV3:CA3"/>
    <mergeCell ref="A2:CA2"/>
    <mergeCell ref="A3:A4"/>
    <mergeCell ref="B3:G3"/>
    <mergeCell ref="H3:M3"/>
    <mergeCell ref="N3:S3"/>
    <mergeCell ref="T3:Y3"/>
    <mergeCell ref="Z3:AE3"/>
    <mergeCell ref="AF3:AK3"/>
    <mergeCell ref="AL3:AQ3"/>
    <mergeCell ref="AR3:AW3"/>
    <mergeCell ref="AX3:BC3"/>
    <mergeCell ref="BD3:BI3"/>
    <mergeCell ref="BJ3:BO3"/>
    <mergeCell ref="BP3:BU3"/>
  </mergeCells>
  <hyperlinks>
    <hyperlink ref="A1" location="Содержание!B5" display="      К содержанию"/>
  </hyperlinks>
  <pageMargins left="0.7" right="0.7" top="0.75" bottom="0.75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27"/>
  <sheetViews>
    <sheetView zoomScaleNormal="100" workbookViewId="0">
      <pane xSplit="1" topLeftCell="AG1" activePane="topRight" state="frozen"/>
      <selection pane="topRight" activeCell="AC1" sqref="AC1"/>
    </sheetView>
  </sheetViews>
  <sheetFormatPr defaultColWidth="9.140625" defaultRowHeight="15.75" x14ac:dyDescent="0.25"/>
  <cols>
    <col min="1" max="1" width="35.7109375" style="1" customWidth="1"/>
    <col min="2" max="2" width="18.5703125" style="1" customWidth="1"/>
    <col min="3" max="3" width="16" style="1" bestFit="1" customWidth="1"/>
    <col min="4" max="4" width="12.7109375" style="1" bestFit="1" customWidth="1"/>
    <col min="5" max="7" width="16" style="1" bestFit="1" customWidth="1"/>
    <col min="8" max="8" width="17.28515625" style="1" bestFit="1" customWidth="1"/>
    <col min="9" max="9" width="16" style="1" bestFit="1" customWidth="1"/>
    <col min="10" max="10" width="12.7109375" style="1" bestFit="1" customWidth="1"/>
    <col min="11" max="13" width="16" style="1" bestFit="1" customWidth="1"/>
    <col min="14" max="14" width="17.28515625" style="1" bestFit="1" customWidth="1"/>
    <col min="15" max="15" width="16" style="1" bestFit="1" customWidth="1"/>
    <col min="16" max="16" width="12.7109375" style="1" bestFit="1" customWidth="1"/>
    <col min="17" max="19" width="16" style="1" bestFit="1" customWidth="1"/>
    <col min="20" max="20" width="17.28515625" style="1" bestFit="1" customWidth="1"/>
    <col min="21" max="21" width="16" style="1" bestFit="1" customWidth="1"/>
    <col min="22" max="22" width="12.7109375" style="1" bestFit="1" customWidth="1"/>
    <col min="23" max="25" width="16" style="1" bestFit="1" customWidth="1"/>
    <col min="26" max="26" width="17.28515625" style="1" customWidth="1"/>
    <col min="27" max="27" width="16" style="1" customWidth="1"/>
    <col min="28" max="28" width="12.7109375" style="1" customWidth="1"/>
    <col min="29" max="31" width="16" style="1" customWidth="1"/>
    <col min="32" max="32" width="17.28515625" style="1" bestFit="1" customWidth="1"/>
    <col min="33" max="33" width="16" style="1" bestFit="1" customWidth="1"/>
    <col min="34" max="34" width="12.7109375" style="1" bestFit="1" customWidth="1"/>
    <col min="35" max="37" width="16" style="1" bestFit="1" customWidth="1"/>
    <col min="38" max="38" width="17.28515625" style="1" bestFit="1" customWidth="1"/>
    <col min="39" max="39" width="16" style="1" bestFit="1" customWidth="1"/>
    <col min="40" max="40" width="12.7109375" style="1" bestFit="1" customWidth="1"/>
    <col min="41" max="43" width="16" style="1" bestFit="1" customWidth="1"/>
    <col min="44" max="16384" width="9.140625" style="1"/>
  </cols>
  <sheetData>
    <row r="1" spans="1:43" s="23" customFormat="1" ht="35.25" customHeight="1" x14ac:dyDescent="0.3">
      <c r="A1" s="22" t="s">
        <v>1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F1" s="46"/>
      <c r="AL1" s="46"/>
    </row>
    <row r="2" spans="1:43" s="23" customFormat="1" ht="22.5" customHeight="1" x14ac:dyDescent="0.3">
      <c r="A2" s="107" t="s">
        <v>84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7"/>
      <c r="V2" s="107"/>
      <c r="W2" s="107"/>
      <c r="X2" s="107"/>
      <c r="Y2" s="107"/>
    </row>
    <row r="3" spans="1:43" s="23" customFormat="1" ht="16.5" x14ac:dyDescent="0.3">
      <c r="A3" s="104"/>
      <c r="B3" s="101">
        <v>2017</v>
      </c>
      <c r="C3" s="101"/>
      <c r="D3" s="101"/>
      <c r="E3" s="101"/>
      <c r="F3" s="101"/>
      <c r="G3" s="101"/>
      <c r="H3" s="101">
        <v>2018</v>
      </c>
      <c r="I3" s="101"/>
      <c r="J3" s="101"/>
      <c r="K3" s="101"/>
      <c r="L3" s="101"/>
      <c r="M3" s="101"/>
      <c r="N3" s="101">
        <v>2019</v>
      </c>
      <c r="O3" s="101"/>
      <c r="P3" s="101"/>
      <c r="Q3" s="101"/>
      <c r="R3" s="101"/>
      <c r="S3" s="101"/>
      <c r="T3" s="101">
        <v>2020</v>
      </c>
      <c r="U3" s="101"/>
      <c r="V3" s="101"/>
      <c r="W3" s="101"/>
      <c r="X3" s="101"/>
      <c r="Y3" s="101"/>
      <c r="Z3" s="101">
        <v>2021</v>
      </c>
      <c r="AA3" s="101"/>
      <c r="AB3" s="101"/>
      <c r="AC3" s="101"/>
      <c r="AD3" s="101"/>
      <c r="AE3" s="101"/>
      <c r="AF3" s="106">
        <v>2022</v>
      </c>
      <c r="AG3" s="106"/>
      <c r="AH3" s="106"/>
      <c r="AI3" s="106"/>
      <c r="AJ3" s="106"/>
      <c r="AK3" s="106"/>
      <c r="AL3" s="106">
        <v>2023</v>
      </c>
      <c r="AM3" s="106"/>
      <c r="AN3" s="106"/>
      <c r="AO3" s="106"/>
      <c r="AP3" s="106"/>
      <c r="AQ3" s="106"/>
    </row>
    <row r="4" spans="1:43" s="23" customFormat="1" ht="82.5" x14ac:dyDescent="0.3">
      <c r="A4" s="104"/>
      <c r="B4" s="37" t="s">
        <v>7</v>
      </c>
      <c r="C4" s="37" t="s">
        <v>14</v>
      </c>
      <c r="D4" s="37" t="s">
        <v>73</v>
      </c>
      <c r="E4" s="37" t="s">
        <v>9</v>
      </c>
      <c r="F4" s="37" t="s">
        <v>10</v>
      </c>
      <c r="G4" s="37" t="s">
        <v>11</v>
      </c>
      <c r="H4" s="37" t="s">
        <v>7</v>
      </c>
      <c r="I4" s="37" t="s">
        <v>14</v>
      </c>
      <c r="J4" s="37" t="s">
        <v>73</v>
      </c>
      <c r="K4" s="37" t="s">
        <v>9</v>
      </c>
      <c r="L4" s="37" t="s">
        <v>10</v>
      </c>
      <c r="M4" s="37" t="s">
        <v>11</v>
      </c>
      <c r="N4" s="37" t="s">
        <v>7</v>
      </c>
      <c r="O4" s="37" t="s">
        <v>14</v>
      </c>
      <c r="P4" s="37" t="s">
        <v>73</v>
      </c>
      <c r="Q4" s="37" t="s">
        <v>9</v>
      </c>
      <c r="R4" s="37" t="s">
        <v>10</v>
      </c>
      <c r="S4" s="37" t="s">
        <v>11</v>
      </c>
      <c r="T4" s="37" t="s">
        <v>7</v>
      </c>
      <c r="U4" s="37" t="s">
        <v>14</v>
      </c>
      <c r="V4" s="37" t="s">
        <v>73</v>
      </c>
      <c r="W4" s="37" t="s">
        <v>9</v>
      </c>
      <c r="X4" s="37" t="s">
        <v>10</v>
      </c>
      <c r="Y4" s="37" t="s">
        <v>11</v>
      </c>
      <c r="Z4" s="98" t="s">
        <v>7</v>
      </c>
      <c r="AA4" s="98" t="s">
        <v>91</v>
      </c>
      <c r="AB4" s="98" t="s">
        <v>92</v>
      </c>
      <c r="AC4" s="98" t="s">
        <v>9</v>
      </c>
      <c r="AD4" s="98" t="s">
        <v>93</v>
      </c>
      <c r="AE4" s="98" t="s">
        <v>11</v>
      </c>
      <c r="AF4" s="96" t="s">
        <v>7</v>
      </c>
      <c r="AG4" s="96" t="s">
        <v>91</v>
      </c>
      <c r="AH4" s="96" t="s">
        <v>92</v>
      </c>
      <c r="AI4" s="96" t="s">
        <v>9</v>
      </c>
      <c r="AJ4" s="96" t="s">
        <v>93</v>
      </c>
      <c r="AK4" s="96" t="s">
        <v>11</v>
      </c>
      <c r="AL4" s="96" t="s">
        <v>7</v>
      </c>
      <c r="AM4" s="96" t="s">
        <v>91</v>
      </c>
      <c r="AN4" s="96" t="s">
        <v>92</v>
      </c>
      <c r="AO4" s="96" t="s">
        <v>9</v>
      </c>
      <c r="AP4" s="96" t="s">
        <v>93</v>
      </c>
      <c r="AQ4" s="96" t="s">
        <v>11</v>
      </c>
    </row>
    <row r="5" spans="1:43" s="51" customFormat="1" ht="33" x14ac:dyDescent="0.3">
      <c r="A5" s="39" t="s">
        <v>13</v>
      </c>
      <c r="B5" s="47">
        <v>22754863</v>
      </c>
      <c r="C5" s="47">
        <v>2864192</v>
      </c>
      <c r="D5" s="47">
        <v>30027</v>
      </c>
      <c r="E5" s="47">
        <v>7499858</v>
      </c>
      <c r="F5" s="47">
        <v>9669426</v>
      </c>
      <c r="G5" s="47">
        <v>1297257</v>
      </c>
      <c r="H5" s="47">
        <v>19401731</v>
      </c>
      <c r="I5" s="47">
        <v>1259321</v>
      </c>
      <c r="J5" s="47" t="s">
        <v>74</v>
      </c>
      <c r="K5" s="47">
        <v>3420209</v>
      </c>
      <c r="L5" s="48">
        <v>11626975</v>
      </c>
      <c r="M5" s="47">
        <v>1800149</v>
      </c>
      <c r="N5" s="47">
        <v>25020339</v>
      </c>
      <c r="O5" s="47">
        <v>3977313</v>
      </c>
      <c r="P5" s="47" t="s">
        <v>74</v>
      </c>
      <c r="Q5" s="47">
        <v>4299626</v>
      </c>
      <c r="R5" s="47">
        <v>13649582</v>
      </c>
      <c r="S5" s="47">
        <v>1797995</v>
      </c>
      <c r="T5" s="47">
        <v>29149751</v>
      </c>
      <c r="U5" s="47">
        <v>7688544</v>
      </c>
      <c r="V5" s="47">
        <v>3289</v>
      </c>
      <c r="W5" s="47">
        <v>5716097</v>
      </c>
      <c r="X5" s="49">
        <v>13013999</v>
      </c>
      <c r="Y5" s="49">
        <v>1512336</v>
      </c>
      <c r="Z5" s="50">
        <v>35850784</v>
      </c>
      <c r="AA5" s="50">
        <v>10118969</v>
      </c>
      <c r="AB5" s="50" t="s">
        <v>74</v>
      </c>
      <c r="AC5" s="50">
        <v>5644395</v>
      </c>
      <c r="AD5" s="50">
        <v>15045070</v>
      </c>
      <c r="AE5" s="50">
        <v>3271278</v>
      </c>
      <c r="AF5" s="50">
        <v>34700337</v>
      </c>
      <c r="AG5" s="50">
        <v>8708730</v>
      </c>
      <c r="AH5" s="50" t="s">
        <v>76</v>
      </c>
      <c r="AI5" s="50">
        <v>7234457</v>
      </c>
      <c r="AJ5" s="50">
        <v>15260842</v>
      </c>
      <c r="AK5" s="50">
        <v>2175086</v>
      </c>
      <c r="AL5" s="50">
        <v>26473939</v>
      </c>
      <c r="AM5" s="50">
        <v>3432269</v>
      </c>
      <c r="AN5" s="50">
        <v>9456</v>
      </c>
      <c r="AO5" s="50">
        <v>4100222</v>
      </c>
      <c r="AP5" s="50">
        <v>12778745</v>
      </c>
      <c r="AQ5" s="50">
        <v>3133534</v>
      </c>
    </row>
    <row r="6" spans="1:43" s="23" customFormat="1" ht="49.5" x14ac:dyDescent="0.3">
      <c r="A6" s="52" t="s">
        <v>54</v>
      </c>
      <c r="B6" s="53">
        <v>8962500</v>
      </c>
      <c r="C6" s="53">
        <v>732117</v>
      </c>
      <c r="D6" s="53">
        <v>30027</v>
      </c>
      <c r="E6" s="53">
        <v>2475957</v>
      </c>
      <c r="F6" s="53">
        <v>4026239</v>
      </c>
      <c r="G6" s="53">
        <v>508097</v>
      </c>
      <c r="H6" s="53">
        <v>8425841</v>
      </c>
      <c r="I6" s="53">
        <v>298743</v>
      </c>
      <c r="J6" s="53" t="s">
        <v>74</v>
      </c>
      <c r="K6" s="53">
        <v>1498246</v>
      </c>
      <c r="L6" s="45">
        <v>4726729</v>
      </c>
      <c r="M6" s="53">
        <v>735863</v>
      </c>
      <c r="N6" s="53">
        <v>11004046</v>
      </c>
      <c r="O6" s="53">
        <v>1743756</v>
      </c>
      <c r="P6" s="53" t="s">
        <v>74</v>
      </c>
      <c r="Q6" s="53">
        <v>1696861</v>
      </c>
      <c r="R6" s="53">
        <v>5249216</v>
      </c>
      <c r="S6" s="53">
        <v>1094076</v>
      </c>
      <c r="T6" s="53">
        <v>18588600</v>
      </c>
      <c r="U6" s="53">
        <v>6085506</v>
      </c>
      <c r="V6" s="53">
        <v>3289</v>
      </c>
      <c r="W6" s="53">
        <v>3098676</v>
      </c>
      <c r="X6" s="45">
        <v>7611945</v>
      </c>
      <c r="Y6" s="45">
        <v>719956</v>
      </c>
      <c r="Z6" s="54">
        <v>24788476</v>
      </c>
      <c r="AA6" s="54">
        <v>9307073</v>
      </c>
      <c r="AB6" s="54" t="s">
        <v>76</v>
      </c>
      <c r="AC6" s="54">
        <v>3733671</v>
      </c>
      <c r="AD6" s="54">
        <v>8719190</v>
      </c>
      <c r="AE6" s="54">
        <v>1486192</v>
      </c>
      <c r="AF6" s="54">
        <v>23062831</v>
      </c>
      <c r="AG6" s="54">
        <v>7762498</v>
      </c>
      <c r="AH6" s="54" t="s">
        <v>76</v>
      </c>
      <c r="AI6" s="54">
        <v>4152817</v>
      </c>
      <c r="AJ6" s="54">
        <v>8962982</v>
      </c>
      <c r="AK6" s="54">
        <v>1080858</v>
      </c>
      <c r="AL6" s="54">
        <v>13495688</v>
      </c>
      <c r="AM6" s="54">
        <v>2333638</v>
      </c>
      <c r="AN6" s="54" t="s">
        <v>76</v>
      </c>
      <c r="AO6" s="54">
        <v>1546229</v>
      </c>
      <c r="AP6" s="54">
        <v>5725540</v>
      </c>
      <c r="AQ6" s="54">
        <v>1106251</v>
      </c>
    </row>
    <row r="7" spans="1:43" s="23" customFormat="1" ht="16.5" x14ac:dyDescent="0.3">
      <c r="A7" s="52" t="s">
        <v>55</v>
      </c>
      <c r="B7" s="53" t="s">
        <v>74</v>
      </c>
      <c r="C7" s="53" t="s">
        <v>75</v>
      </c>
      <c r="D7" s="53" t="s">
        <v>75</v>
      </c>
      <c r="E7" s="53" t="s">
        <v>75</v>
      </c>
      <c r="F7" s="53" t="s">
        <v>75</v>
      </c>
      <c r="G7" s="53" t="s">
        <v>74</v>
      </c>
      <c r="H7" s="45" t="s">
        <v>75</v>
      </c>
      <c r="I7" s="45" t="s">
        <v>75</v>
      </c>
      <c r="J7" s="45" t="s">
        <v>75</v>
      </c>
      <c r="K7" s="45" t="s">
        <v>75</v>
      </c>
      <c r="L7" s="45" t="s">
        <v>75</v>
      </c>
      <c r="M7" s="45" t="s">
        <v>75</v>
      </c>
      <c r="N7" s="53" t="s">
        <v>75</v>
      </c>
      <c r="O7" s="53" t="s">
        <v>75</v>
      </c>
      <c r="P7" s="53" t="s">
        <v>75</v>
      </c>
      <c r="Q7" s="53" t="s">
        <v>75</v>
      </c>
      <c r="R7" s="53" t="s">
        <v>75</v>
      </c>
      <c r="S7" s="53" t="s">
        <v>75</v>
      </c>
      <c r="T7" s="45" t="s">
        <v>74</v>
      </c>
      <c r="U7" s="45" t="s">
        <v>75</v>
      </c>
      <c r="V7" s="45" t="s">
        <v>75</v>
      </c>
      <c r="W7" s="45" t="s">
        <v>75</v>
      </c>
      <c r="X7" s="45" t="s">
        <v>74</v>
      </c>
      <c r="Y7" s="45" t="s">
        <v>75</v>
      </c>
      <c r="Z7" s="54" t="s">
        <v>74</v>
      </c>
      <c r="AA7" s="54" t="s">
        <v>75</v>
      </c>
      <c r="AB7" s="54" t="s">
        <v>75</v>
      </c>
      <c r="AC7" s="54" t="s">
        <v>75</v>
      </c>
      <c r="AD7" s="54" t="s">
        <v>74</v>
      </c>
      <c r="AE7" s="54" t="s">
        <v>74</v>
      </c>
      <c r="AF7" s="54" t="s">
        <v>75</v>
      </c>
      <c r="AG7" s="54" t="s">
        <v>75</v>
      </c>
      <c r="AH7" s="54" t="s">
        <v>75</v>
      </c>
      <c r="AI7" s="54" t="s">
        <v>75</v>
      </c>
      <c r="AJ7" s="54" t="s">
        <v>75</v>
      </c>
      <c r="AK7" s="54" t="s">
        <v>75</v>
      </c>
      <c r="AL7" s="54" t="s">
        <v>75</v>
      </c>
      <c r="AM7" s="54" t="s">
        <v>75</v>
      </c>
      <c r="AN7" s="54" t="s">
        <v>75</v>
      </c>
      <c r="AO7" s="54" t="s">
        <v>75</v>
      </c>
      <c r="AP7" s="54" t="s">
        <v>75</v>
      </c>
      <c r="AQ7" s="54" t="s">
        <v>75</v>
      </c>
    </row>
    <row r="8" spans="1:43" s="23" customFormat="1" ht="16.5" x14ac:dyDescent="0.3">
      <c r="A8" s="52" t="s">
        <v>56</v>
      </c>
      <c r="B8" s="53">
        <v>4970591</v>
      </c>
      <c r="C8" s="53">
        <v>1378695</v>
      </c>
      <c r="D8" s="53" t="s">
        <v>75</v>
      </c>
      <c r="E8" s="53">
        <v>351963</v>
      </c>
      <c r="F8" s="53">
        <v>3044895</v>
      </c>
      <c r="G8" s="53">
        <v>143266</v>
      </c>
      <c r="H8" s="53">
        <v>5282798</v>
      </c>
      <c r="I8" s="53">
        <v>505604</v>
      </c>
      <c r="J8" s="53" t="s">
        <v>75</v>
      </c>
      <c r="K8" s="53">
        <v>175161</v>
      </c>
      <c r="L8" s="45">
        <v>4494015</v>
      </c>
      <c r="M8" s="45">
        <v>101090</v>
      </c>
      <c r="N8" s="53">
        <v>8146274</v>
      </c>
      <c r="O8" s="53">
        <v>1728983</v>
      </c>
      <c r="P8" s="53" t="s">
        <v>75</v>
      </c>
      <c r="Q8" s="53">
        <v>441111</v>
      </c>
      <c r="R8" s="53">
        <v>5852256</v>
      </c>
      <c r="S8" s="53">
        <v>110601</v>
      </c>
      <c r="T8" s="53">
        <v>4868751</v>
      </c>
      <c r="U8" s="53">
        <v>1190457</v>
      </c>
      <c r="V8" s="45" t="s">
        <v>75</v>
      </c>
      <c r="W8" s="53">
        <v>646994</v>
      </c>
      <c r="X8" s="45">
        <v>2748901</v>
      </c>
      <c r="Y8" s="45">
        <v>258199</v>
      </c>
      <c r="Z8" s="54">
        <v>4194968</v>
      </c>
      <c r="AA8" s="54">
        <v>508750</v>
      </c>
      <c r="AB8" s="54" t="s">
        <v>75</v>
      </c>
      <c r="AC8" s="54">
        <v>333602</v>
      </c>
      <c r="AD8" s="54">
        <v>2960232</v>
      </c>
      <c r="AE8" s="54">
        <v>242240</v>
      </c>
      <c r="AF8" s="54">
        <v>4487204</v>
      </c>
      <c r="AG8" s="54">
        <v>524431</v>
      </c>
      <c r="AH8" s="54" t="s">
        <v>75</v>
      </c>
      <c r="AI8" s="54">
        <v>770952</v>
      </c>
      <c r="AJ8" s="54">
        <v>2760487</v>
      </c>
      <c r="AK8" s="54">
        <v>255291</v>
      </c>
      <c r="AL8" s="54">
        <v>5674890</v>
      </c>
      <c r="AM8" s="54">
        <v>482869</v>
      </c>
      <c r="AN8" s="54" t="s">
        <v>75</v>
      </c>
      <c r="AO8" s="54">
        <v>450918</v>
      </c>
      <c r="AP8" s="54">
        <v>4188437</v>
      </c>
      <c r="AQ8" s="54">
        <v>417414</v>
      </c>
    </row>
    <row r="9" spans="1:43" s="23" customFormat="1" ht="49.5" x14ac:dyDescent="0.3">
      <c r="A9" s="52" t="s">
        <v>57</v>
      </c>
      <c r="B9" s="53">
        <v>939298</v>
      </c>
      <c r="C9" s="53">
        <v>55955</v>
      </c>
      <c r="D9" s="53" t="s">
        <v>75</v>
      </c>
      <c r="E9" s="53">
        <v>478235</v>
      </c>
      <c r="F9" s="53">
        <v>259022</v>
      </c>
      <c r="G9" s="53">
        <v>88461</v>
      </c>
      <c r="H9" s="53">
        <v>1021909</v>
      </c>
      <c r="I9" s="53">
        <v>62130</v>
      </c>
      <c r="J9" s="53" t="s">
        <v>75</v>
      </c>
      <c r="K9" s="53">
        <v>477037</v>
      </c>
      <c r="L9" s="45">
        <v>407868</v>
      </c>
      <c r="M9" s="45">
        <v>31632</v>
      </c>
      <c r="N9" s="53">
        <v>1013550</v>
      </c>
      <c r="O9" s="53">
        <v>29336</v>
      </c>
      <c r="P9" s="53" t="s">
        <v>75</v>
      </c>
      <c r="Q9" s="53">
        <v>443080</v>
      </c>
      <c r="R9" s="53">
        <v>487088</v>
      </c>
      <c r="S9" s="53">
        <v>38652</v>
      </c>
      <c r="T9" s="53">
        <v>1173359</v>
      </c>
      <c r="U9" s="53" t="s">
        <v>74</v>
      </c>
      <c r="V9" s="45" t="s">
        <v>75</v>
      </c>
      <c r="W9" s="45">
        <v>503341</v>
      </c>
      <c r="X9" s="45">
        <v>602078</v>
      </c>
      <c r="Y9" s="53">
        <v>20267</v>
      </c>
      <c r="Z9" s="54">
        <v>1349936</v>
      </c>
      <c r="AA9" s="54">
        <v>35060</v>
      </c>
      <c r="AB9" s="54" t="s">
        <v>75</v>
      </c>
      <c r="AC9" s="54">
        <v>543241</v>
      </c>
      <c r="AD9" s="54">
        <v>602242</v>
      </c>
      <c r="AE9" s="54" t="s">
        <v>76</v>
      </c>
      <c r="AF9" s="54">
        <v>1136166</v>
      </c>
      <c r="AG9" s="54">
        <v>37195</v>
      </c>
      <c r="AH9" s="54" t="s">
        <v>75</v>
      </c>
      <c r="AI9" s="54">
        <v>546240</v>
      </c>
      <c r="AJ9" s="54">
        <v>445273</v>
      </c>
      <c r="AK9" s="54">
        <v>81919</v>
      </c>
      <c r="AL9" s="54">
        <v>1784785</v>
      </c>
      <c r="AM9" s="54">
        <v>61898</v>
      </c>
      <c r="AN9" s="54" t="s">
        <v>75</v>
      </c>
      <c r="AO9" s="54">
        <v>859812</v>
      </c>
      <c r="AP9" s="54">
        <v>628005</v>
      </c>
      <c r="AQ9" s="54">
        <v>143890</v>
      </c>
    </row>
    <row r="10" spans="1:43" s="23" customFormat="1" ht="66" x14ac:dyDescent="0.3">
      <c r="A10" s="52" t="s">
        <v>58</v>
      </c>
      <c r="B10" s="53">
        <v>100467</v>
      </c>
      <c r="C10" s="53" t="s">
        <v>75</v>
      </c>
      <c r="D10" s="53" t="s">
        <v>75</v>
      </c>
      <c r="E10" s="53">
        <v>85361</v>
      </c>
      <c r="F10" s="53">
        <v>14396</v>
      </c>
      <c r="G10" s="53" t="s">
        <v>74</v>
      </c>
      <c r="H10" s="53">
        <v>117017</v>
      </c>
      <c r="I10" s="53">
        <v>1560</v>
      </c>
      <c r="J10" s="45" t="s">
        <v>75</v>
      </c>
      <c r="K10" s="45">
        <v>83665</v>
      </c>
      <c r="L10" s="45">
        <v>29846</v>
      </c>
      <c r="M10" s="53" t="s">
        <v>74</v>
      </c>
      <c r="N10" s="53">
        <v>121942</v>
      </c>
      <c r="O10" s="53">
        <v>1669</v>
      </c>
      <c r="P10" s="53" t="s">
        <v>75</v>
      </c>
      <c r="Q10" s="53">
        <v>80377</v>
      </c>
      <c r="R10" s="53">
        <v>20181</v>
      </c>
      <c r="S10" s="53">
        <v>19715</v>
      </c>
      <c r="T10" s="53">
        <v>151900</v>
      </c>
      <c r="U10" s="53" t="s">
        <v>74</v>
      </c>
      <c r="V10" s="45" t="s">
        <v>75</v>
      </c>
      <c r="W10" s="53">
        <v>98583</v>
      </c>
      <c r="X10" s="45">
        <v>36342</v>
      </c>
      <c r="Y10" s="53">
        <v>15095</v>
      </c>
      <c r="Z10" s="54">
        <v>576746</v>
      </c>
      <c r="AA10" s="54">
        <v>15989</v>
      </c>
      <c r="AB10" s="54" t="s">
        <v>75</v>
      </c>
      <c r="AC10" s="54">
        <v>47314</v>
      </c>
      <c r="AD10" s="54" t="s">
        <v>74</v>
      </c>
      <c r="AE10" s="54">
        <v>469034</v>
      </c>
      <c r="AF10" s="54">
        <v>151957</v>
      </c>
      <c r="AG10" s="54">
        <v>6001</v>
      </c>
      <c r="AH10" s="54" t="s">
        <v>75</v>
      </c>
      <c r="AI10" s="54">
        <v>87962</v>
      </c>
      <c r="AJ10" s="54">
        <v>43694</v>
      </c>
      <c r="AK10" s="54">
        <v>14300</v>
      </c>
      <c r="AL10" s="54">
        <v>196074</v>
      </c>
      <c r="AM10" s="54">
        <v>8440</v>
      </c>
      <c r="AN10" s="54" t="s">
        <v>75</v>
      </c>
      <c r="AO10" s="54">
        <v>105947</v>
      </c>
      <c r="AP10" s="54">
        <v>32531</v>
      </c>
      <c r="AQ10" s="54">
        <v>49156</v>
      </c>
    </row>
    <row r="11" spans="1:43" s="23" customFormat="1" ht="16.5" x14ac:dyDescent="0.3">
      <c r="A11" s="52" t="s">
        <v>59</v>
      </c>
      <c r="B11" s="53">
        <v>89706</v>
      </c>
      <c r="C11" s="53" t="s">
        <v>74</v>
      </c>
      <c r="D11" s="53" t="s">
        <v>75</v>
      </c>
      <c r="E11" s="53">
        <v>6238</v>
      </c>
      <c r="F11" s="53">
        <v>33780</v>
      </c>
      <c r="G11" s="53" t="s">
        <v>74</v>
      </c>
      <c r="H11" s="53">
        <v>116221</v>
      </c>
      <c r="I11" s="53" t="s">
        <v>74</v>
      </c>
      <c r="J11" s="53" t="s">
        <v>75</v>
      </c>
      <c r="K11" s="53" t="s">
        <v>74</v>
      </c>
      <c r="L11" s="45">
        <v>54541</v>
      </c>
      <c r="M11" s="53" t="s">
        <v>74</v>
      </c>
      <c r="N11" s="53">
        <v>40232</v>
      </c>
      <c r="O11" s="53" t="s">
        <v>74</v>
      </c>
      <c r="P11" s="53" t="s">
        <v>75</v>
      </c>
      <c r="Q11" s="53" t="s">
        <v>74</v>
      </c>
      <c r="R11" s="53">
        <v>23459</v>
      </c>
      <c r="S11" s="53">
        <v>5099</v>
      </c>
      <c r="T11" s="53">
        <v>16590</v>
      </c>
      <c r="U11" s="45" t="s">
        <v>75</v>
      </c>
      <c r="V11" s="45" t="s">
        <v>75</v>
      </c>
      <c r="W11" s="45" t="s">
        <v>75</v>
      </c>
      <c r="X11" s="45">
        <v>7462</v>
      </c>
      <c r="Y11" s="45" t="s">
        <v>74</v>
      </c>
      <c r="Z11" s="54">
        <v>55918</v>
      </c>
      <c r="AA11" s="54" t="s">
        <v>76</v>
      </c>
      <c r="AB11" s="54" t="s">
        <v>75</v>
      </c>
      <c r="AC11" s="54">
        <v>13129</v>
      </c>
      <c r="AD11" s="54">
        <v>30130</v>
      </c>
      <c r="AE11" s="54" t="s">
        <v>74</v>
      </c>
      <c r="AF11" s="54">
        <v>147423</v>
      </c>
      <c r="AG11" s="54">
        <v>61322</v>
      </c>
      <c r="AH11" s="54" t="s">
        <v>75</v>
      </c>
      <c r="AI11" s="54" t="s">
        <v>76</v>
      </c>
      <c r="AJ11" s="54">
        <v>79092</v>
      </c>
      <c r="AK11" s="54" t="s">
        <v>76</v>
      </c>
      <c r="AL11" s="54">
        <v>425523</v>
      </c>
      <c r="AM11" s="54" t="s">
        <v>76</v>
      </c>
      <c r="AN11" s="54" t="s">
        <v>76</v>
      </c>
      <c r="AO11" s="54" t="s">
        <v>75</v>
      </c>
      <c r="AP11" s="54">
        <v>104496</v>
      </c>
      <c r="AQ11" s="54">
        <v>219923</v>
      </c>
    </row>
    <row r="12" spans="1:43" s="23" customFormat="1" ht="49.5" x14ac:dyDescent="0.3">
      <c r="A12" s="52" t="s">
        <v>60</v>
      </c>
      <c r="B12" s="53">
        <v>1853387</v>
      </c>
      <c r="C12" s="53">
        <v>496155</v>
      </c>
      <c r="D12" s="53" t="s">
        <v>75</v>
      </c>
      <c r="E12" s="53">
        <v>566499</v>
      </c>
      <c r="F12" s="53">
        <v>676111</v>
      </c>
      <c r="G12" s="53">
        <v>76062</v>
      </c>
      <c r="H12" s="53">
        <v>1279907</v>
      </c>
      <c r="I12" s="53">
        <v>228096</v>
      </c>
      <c r="J12" s="45" t="s">
        <v>75</v>
      </c>
      <c r="K12" s="45">
        <v>445193</v>
      </c>
      <c r="L12" s="45">
        <v>500071</v>
      </c>
      <c r="M12" s="53">
        <v>99278</v>
      </c>
      <c r="N12" s="53">
        <v>811091</v>
      </c>
      <c r="O12" s="53">
        <v>124658</v>
      </c>
      <c r="P12" s="53" t="s">
        <v>75</v>
      </c>
      <c r="Q12" s="53">
        <v>148552</v>
      </c>
      <c r="R12" s="53">
        <v>364397</v>
      </c>
      <c r="S12" s="53">
        <v>171876</v>
      </c>
      <c r="T12" s="53">
        <v>862729</v>
      </c>
      <c r="U12" s="53">
        <v>89115</v>
      </c>
      <c r="V12" s="45" t="s">
        <v>75</v>
      </c>
      <c r="W12" s="45">
        <v>55029</v>
      </c>
      <c r="X12" s="55">
        <v>474850</v>
      </c>
      <c r="Y12" s="53">
        <v>241383</v>
      </c>
      <c r="Z12" s="54">
        <v>1172699</v>
      </c>
      <c r="AA12" s="54">
        <v>168406</v>
      </c>
      <c r="AB12" s="54" t="s">
        <v>75</v>
      </c>
      <c r="AC12" s="54">
        <v>96861</v>
      </c>
      <c r="AD12" s="54">
        <v>580648</v>
      </c>
      <c r="AE12" s="54">
        <v>324563</v>
      </c>
      <c r="AF12" s="54">
        <v>1431589</v>
      </c>
      <c r="AG12" s="54">
        <v>129909</v>
      </c>
      <c r="AH12" s="54" t="s">
        <v>75</v>
      </c>
      <c r="AI12" s="54">
        <v>51243</v>
      </c>
      <c r="AJ12" s="54">
        <v>916100</v>
      </c>
      <c r="AK12" s="54">
        <v>333013</v>
      </c>
      <c r="AL12" s="54">
        <v>1830687</v>
      </c>
      <c r="AM12" s="54">
        <v>345644</v>
      </c>
      <c r="AN12" s="54" t="s">
        <v>75</v>
      </c>
      <c r="AO12" s="54">
        <v>51805</v>
      </c>
      <c r="AP12" s="54">
        <v>778925</v>
      </c>
      <c r="AQ12" s="54">
        <v>652994</v>
      </c>
    </row>
    <row r="13" spans="1:43" s="23" customFormat="1" ht="16.5" x14ac:dyDescent="0.3">
      <c r="A13" s="52" t="s">
        <v>61</v>
      </c>
      <c r="B13" s="53">
        <v>4587313</v>
      </c>
      <c r="C13" s="53">
        <v>64947</v>
      </c>
      <c r="D13" s="45" t="s">
        <v>75</v>
      </c>
      <c r="E13" s="53">
        <v>3370024</v>
      </c>
      <c r="F13" s="53">
        <v>723528</v>
      </c>
      <c r="G13" s="53">
        <v>428590</v>
      </c>
      <c r="H13" s="53">
        <v>1551473</v>
      </c>
      <c r="I13" s="53">
        <v>59176</v>
      </c>
      <c r="J13" s="53" t="s">
        <v>75</v>
      </c>
      <c r="K13" s="53">
        <v>402919</v>
      </c>
      <c r="L13" s="45">
        <v>340342</v>
      </c>
      <c r="M13" s="45">
        <v>749036</v>
      </c>
      <c r="N13" s="53">
        <v>2271540</v>
      </c>
      <c r="O13" s="53">
        <v>283078</v>
      </c>
      <c r="P13" s="53" t="s">
        <v>75</v>
      </c>
      <c r="Q13" s="53">
        <v>1108403</v>
      </c>
      <c r="R13" s="53">
        <v>697717</v>
      </c>
      <c r="S13" s="53">
        <v>182342</v>
      </c>
      <c r="T13" s="53">
        <v>1649857</v>
      </c>
      <c r="U13" s="53">
        <v>8811</v>
      </c>
      <c r="V13" s="45" t="s">
        <v>75</v>
      </c>
      <c r="W13" s="53">
        <v>895111</v>
      </c>
      <c r="X13" s="45">
        <v>583732</v>
      </c>
      <c r="Y13" s="53">
        <v>162203</v>
      </c>
      <c r="Z13" s="54">
        <v>1842896</v>
      </c>
      <c r="AA13" s="54" t="s">
        <v>76</v>
      </c>
      <c r="AB13" s="54" t="s">
        <v>75</v>
      </c>
      <c r="AC13" s="54">
        <v>462536</v>
      </c>
      <c r="AD13" s="54">
        <v>874422</v>
      </c>
      <c r="AE13" s="54">
        <v>459043</v>
      </c>
      <c r="AF13" s="54">
        <v>3270329</v>
      </c>
      <c r="AG13" s="54">
        <v>133277</v>
      </c>
      <c r="AH13" s="54" t="s">
        <v>75</v>
      </c>
      <c r="AI13" s="54">
        <v>1461877</v>
      </c>
      <c r="AJ13" s="54">
        <v>1350822</v>
      </c>
      <c r="AK13" s="54">
        <v>324127</v>
      </c>
      <c r="AL13" s="54">
        <v>2007659</v>
      </c>
      <c r="AM13" s="54">
        <v>76357</v>
      </c>
      <c r="AN13" s="54" t="s">
        <v>75</v>
      </c>
      <c r="AO13" s="54">
        <v>843976</v>
      </c>
      <c r="AP13" s="54">
        <v>583871</v>
      </c>
      <c r="AQ13" s="54">
        <v>503455</v>
      </c>
    </row>
    <row r="14" spans="1:43" s="23" customFormat="1" ht="49.5" x14ac:dyDescent="0.3">
      <c r="A14" s="52" t="s">
        <v>62</v>
      </c>
      <c r="B14" s="53">
        <v>47577</v>
      </c>
      <c r="C14" s="53" t="s">
        <v>74</v>
      </c>
      <c r="D14" s="53" t="s">
        <v>75</v>
      </c>
      <c r="E14" s="53" t="s">
        <v>75</v>
      </c>
      <c r="F14" s="53">
        <v>30883</v>
      </c>
      <c r="G14" s="53" t="s">
        <v>74</v>
      </c>
      <c r="H14" s="53">
        <v>6292</v>
      </c>
      <c r="I14" s="53" t="s">
        <v>74</v>
      </c>
      <c r="J14" s="45" t="s">
        <v>75</v>
      </c>
      <c r="K14" s="45" t="s">
        <v>75</v>
      </c>
      <c r="L14" s="53">
        <v>3685</v>
      </c>
      <c r="M14" s="45" t="s">
        <v>75</v>
      </c>
      <c r="N14" s="53">
        <v>10891</v>
      </c>
      <c r="O14" s="53" t="s">
        <v>74</v>
      </c>
      <c r="P14" s="53" t="s">
        <v>75</v>
      </c>
      <c r="Q14" s="53" t="s">
        <v>75</v>
      </c>
      <c r="R14" s="53">
        <v>10631</v>
      </c>
      <c r="S14" s="53" t="s">
        <v>75</v>
      </c>
      <c r="T14" s="53">
        <v>8836</v>
      </c>
      <c r="U14" s="45" t="s">
        <v>75</v>
      </c>
      <c r="V14" s="45" t="s">
        <v>75</v>
      </c>
      <c r="W14" s="45" t="s">
        <v>75</v>
      </c>
      <c r="X14" s="45">
        <v>7088</v>
      </c>
      <c r="Y14" s="45" t="s">
        <v>74</v>
      </c>
      <c r="Z14" s="54">
        <v>28071</v>
      </c>
      <c r="AA14" s="54" t="s">
        <v>75</v>
      </c>
      <c r="AB14" s="54" t="s">
        <v>75</v>
      </c>
      <c r="AC14" s="54" t="s">
        <v>75</v>
      </c>
      <c r="AD14" s="54">
        <v>28071</v>
      </c>
      <c r="AE14" s="54" t="s">
        <v>75</v>
      </c>
      <c r="AF14" s="54">
        <v>7012</v>
      </c>
      <c r="AG14" s="54" t="s">
        <v>75</v>
      </c>
      <c r="AH14" s="54" t="s">
        <v>75</v>
      </c>
      <c r="AI14" s="54" t="s">
        <v>75</v>
      </c>
      <c r="AJ14" s="54" t="s">
        <v>76</v>
      </c>
      <c r="AK14" s="54" t="s">
        <v>76</v>
      </c>
      <c r="AL14" s="54">
        <v>8367</v>
      </c>
      <c r="AM14" s="54" t="s">
        <v>76</v>
      </c>
      <c r="AN14" s="54" t="s">
        <v>75</v>
      </c>
      <c r="AO14" s="54" t="s">
        <v>75</v>
      </c>
      <c r="AP14" s="54">
        <v>8312</v>
      </c>
      <c r="AQ14" s="54" t="s">
        <v>75</v>
      </c>
    </row>
    <row r="15" spans="1:43" s="23" customFormat="1" ht="33" x14ac:dyDescent="0.3">
      <c r="A15" s="52" t="s">
        <v>63</v>
      </c>
      <c r="B15" s="53">
        <v>910143</v>
      </c>
      <c r="C15" s="53">
        <v>13659</v>
      </c>
      <c r="D15" s="45" t="s">
        <v>75</v>
      </c>
      <c r="E15" s="53">
        <v>158915</v>
      </c>
      <c r="F15" s="53">
        <v>706422</v>
      </c>
      <c r="G15" s="53">
        <v>7756</v>
      </c>
      <c r="H15" s="53">
        <v>1280739</v>
      </c>
      <c r="I15" s="53">
        <v>30038</v>
      </c>
      <c r="J15" s="45" t="s">
        <v>75</v>
      </c>
      <c r="K15" s="53">
        <v>254311</v>
      </c>
      <c r="L15" s="45">
        <v>924365</v>
      </c>
      <c r="M15" s="53">
        <v>24452</v>
      </c>
      <c r="N15" s="53">
        <v>1058336</v>
      </c>
      <c r="O15" s="53">
        <v>20655</v>
      </c>
      <c r="P15" s="53" t="s">
        <v>75</v>
      </c>
      <c r="Q15" s="53">
        <v>292918</v>
      </c>
      <c r="R15" s="53">
        <v>698984</v>
      </c>
      <c r="S15" s="53">
        <v>2928</v>
      </c>
      <c r="T15" s="53">
        <v>945141</v>
      </c>
      <c r="U15" s="53" t="s">
        <v>74</v>
      </c>
      <c r="V15" s="45" t="s">
        <v>75</v>
      </c>
      <c r="W15" s="53">
        <v>378730</v>
      </c>
      <c r="X15" s="45">
        <v>503948</v>
      </c>
      <c r="Y15" s="53">
        <v>6204</v>
      </c>
      <c r="Z15" s="54">
        <v>1375855</v>
      </c>
      <c r="AA15" s="54">
        <v>2410</v>
      </c>
      <c r="AB15" s="54" t="s">
        <v>75</v>
      </c>
      <c r="AC15" s="54">
        <v>399479</v>
      </c>
      <c r="AD15" s="54">
        <v>944120</v>
      </c>
      <c r="AE15" s="54">
        <v>13502</v>
      </c>
      <c r="AF15" s="54">
        <v>656879</v>
      </c>
      <c r="AG15" s="54">
        <v>6804</v>
      </c>
      <c r="AH15" s="54" t="s">
        <v>75</v>
      </c>
      <c r="AI15" s="54">
        <v>155774</v>
      </c>
      <c r="AJ15" s="54">
        <v>478654</v>
      </c>
      <c r="AK15" s="54">
        <v>7712</v>
      </c>
      <c r="AL15" s="54">
        <v>786452</v>
      </c>
      <c r="AM15" s="54">
        <v>5265</v>
      </c>
      <c r="AN15" s="54" t="s">
        <v>75</v>
      </c>
      <c r="AO15" s="54">
        <v>203574</v>
      </c>
      <c r="AP15" s="54">
        <v>542485</v>
      </c>
      <c r="AQ15" s="54">
        <v>21510</v>
      </c>
    </row>
    <row r="16" spans="1:43" s="23" customFormat="1" ht="33" x14ac:dyDescent="0.3">
      <c r="A16" s="52" t="s">
        <v>64</v>
      </c>
      <c r="B16" s="53">
        <v>139479</v>
      </c>
      <c r="C16" s="53">
        <v>77638</v>
      </c>
      <c r="D16" s="45" t="s">
        <v>75</v>
      </c>
      <c r="E16" s="53" t="s">
        <v>74</v>
      </c>
      <c r="F16" s="53">
        <v>44265</v>
      </c>
      <c r="G16" s="53" t="s">
        <v>74</v>
      </c>
      <c r="H16" s="53">
        <v>143349</v>
      </c>
      <c r="I16" s="53">
        <v>62824</v>
      </c>
      <c r="J16" s="45" t="s">
        <v>75</v>
      </c>
      <c r="K16" s="45" t="s">
        <v>75</v>
      </c>
      <c r="L16" s="45">
        <v>57872</v>
      </c>
      <c r="M16" s="45">
        <v>22586</v>
      </c>
      <c r="N16" s="53">
        <v>256256</v>
      </c>
      <c r="O16" s="53" t="s">
        <v>74</v>
      </c>
      <c r="P16" s="53" t="s">
        <v>75</v>
      </c>
      <c r="Q16" s="53" t="s">
        <v>75</v>
      </c>
      <c r="R16" s="53">
        <v>189329</v>
      </c>
      <c r="S16" s="53" t="s">
        <v>74</v>
      </c>
      <c r="T16" s="53">
        <v>604829</v>
      </c>
      <c r="U16" s="53" t="s">
        <v>74</v>
      </c>
      <c r="V16" s="45" t="s">
        <v>75</v>
      </c>
      <c r="W16" s="45" t="s">
        <v>74</v>
      </c>
      <c r="X16" s="45">
        <v>286490</v>
      </c>
      <c r="Y16" s="53">
        <v>18055</v>
      </c>
      <c r="Z16" s="54">
        <v>252647</v>
      </c>
      <c r="AA16" s="54" t="s">
        <v>76</v>
      </c>
      <c r="AB16" s="54" t="s">
        <v>75</v>
      </c>
      <c r="AC16" s="54" t="s">
        <v>75</v>
      </c>
      <c r="AD16" s="54">
        <v>150016</v>
      </c>
      <c r="AE16" s="54">
        <v>85277</v>
      </c>
      <c r="AF16" s="54">
        <v>175360</v>
      </c>
      <c r="AG16" s="54" t="s">
        <v>76</v>
      </c>
      <c r="AH16" s="54" t="s">
        <v>75</v>
      </c>
      <c r="AI16" s="54" t="s">
        <v>76</v>
      </c>
      <c r="AJ16" s="54">
        <v>145610</v>
      </c>
      <c r="AK16" s="54" t="s">
        <v>75</v>
      </c>
      <c r="AL16" s="54">
        <v>109514</v>
      </c>
      <c r="AM16" s="54" t="s">
        <v>76</v>
      </c>
      <c r="AN16" s="54" t="s">
        <v>75</v>
      </c>
      <c r="AO16" s="54" t="s">
        <v>76</v>
      </c>
      <c r="AP16" s="54">
        <v>89170</v>
      </c>
      <c r="AQ16" s="54" t="s">
        <v>76</v>
      </c>
    </row>
    <row r="17" spans="1:43" s="23" customFormat="1" ht="33" x14ac:dyDescent="0.3">
      <c r="A17" s="52" t="s">
        <v>65</v>
      </c>
      <c r="B17" s="53">
        <v>41023</v>
      </c>
      <c r="C17" s="53" t="s">
        <v>74</v>
      </c>
      <c r="D17" s="53" t="s">
        <v>75</v>
      </c>
      <c r="E17" s="53" t="s">
        <v>74</v>
      </c>
      <c r="F17" s="53">
        <v>29900</v>
      </c>
      <c r="G17" s="53" t="s">
        <v>75</v>
      </c>
      <c r="H17" s="53">
        <v>90584</v>
      </c>
      <c r="I17" s="53" t="s">
        <v>74</v>
      </c>
      <c r="J17" s="45" t="s">
        <v>74</v>
      </c>
      <c r="K17" s="45">
        <v>82545</v>
      </c>
      <c r="L17" s="45">
        <v>4829</v>
      </c>
      <c r="M17" s="53" t="s">
        <v>74</v>
      </c>
      <c r="N17" s="53">
        <v>94240</v>
      </c>
      <c r="O17" s="53" t="s">
        <v>74</v>
      </c>
      <c r="P17" s="53" t="s">
        <v>75</v>
      </c>
      <c r="Q17" s="53">
        <v>87820</v>
      </c>
      <c r="R17" s="53">
        <v>3577</v>
      </c>
      <c r="S17" s="53" t="s">
        <v>74</v>
      </c>
      <c r="T17" s="53">
        <v>45966</v>
      </c>
      <c r="U17" s="53" t="s">
        <v>74</v>
      </c>
      <c r="V17" s="53" t="s">
        <v>75</v>
      </c>
      <c r="W17" s="53">
        <v>35506</v>
      </c>
      <c r="X17" s="45">
        <v>4616</v>
      </c>
      <c r="Y17" s="45" t="s">
        <v>74</v>
      </c>
      <c r="Z17" s="54">
        <v>59119</v>
      </c>
      <c r="AA17" s="54">
        <v>18440</v>
      </c>
      <c r="AB17" s="54" t="s">
        <v>75</v>
      </c>
      <c r="AC17" s="54" t="s">
        <v>76</v>
      </c>
      <c r="AD17" s="54">
        <v>31799</v>
      </c>
      <c r="AE17" s="54" t="s">
        <v>74</v>
      </c>
      <c r="AF17" s="54">
        <v>34860</v>
      </c>
      <c r="AG17" s="54" t="s">
        <v>76</v>
      </c>
      <c r="AH17" s="54" t="s">
        <v>75</v>
      </c>
      <c r="AI17" s="54" t="s">
        <v>76</v>
      </c>
      <c r="AJ17" s="54">
        <v>7972</v>
      </c>
      <c r="AK17" s="54" t="s">
        <v>76</v>
      </c>
      <c r="AL17" s="54">
        <v>67709</v>
      </c>
      <c r="AM17" s="54" t="s">
        <v>76</v>
      </c>
      <c r="AN17" s="54" t="s">
        <v>75</v>
      </c>
      <c r="AO17" s="54" t="s">
        <v>76</v>
      </c>
      <c r="AP17" s="54">
        <v>10382</v>
      </c>
      <c r="AQ17" s="54" t="s">
        <v>76</v>
      </c>
    </row>
    <row r="18" spans="1:43" s="23" customFormat="1" ht="49.5" x14ac:dyDescent="0.3">
      <c r="A18" s="52" t="s">
        <v>66</v>
      </c>
      <c r="B18" s="53">
        <v>45467</v>
      </c>
      <c r="C18" s="53" t="s">
        <v>75</v>
      </c>
      <c r="D18" s="53" t="s">
        <v>75</v>
      </c>
      <c r="E18" s="53" t="s">
        <v>75</v>
      </c>
      <c r="F18" s="53">
        <v>38151</v>
      </c>
      <c r="G18" s="53">
        <v>2894</v>
      </c>
      <c r="H18" s="53">
        <v>42471</v>
      </c>
      <c r="I18" s="53" t="s">
        <v>75</v>
      </c>
      <c r="J18" s="45" t="s">
        <v>75</v>
      </c>
      <c r="K18" s="45" t="s">
        <v>75</v>
      </c>
      <c r="L18" s="45">
        <v>41963</v>
      </c>
      <c r="M18" s="53" t="s">
        <v>74</v>
      </c>
      <c r="N18" s="53">
        <v>51913</v>
      </c>
      <c r="O18" s="53" t="s">
        <v>75</v>
      </c>
      <c r="P18" s="53" t="s">
        <v>75</v>
      </c>
      <c r="Q18" s="53" t="s">
        <v>75</v>
      </c>
      <c r="R18" s="53">
        <v>45165</v>
      </c>
      <c r="S18" s="53">
        <v>6748</v>
      </c>
      <c r="T18" s="53">
        <v>8439</v>
      </c>
      <c r="U18" s="45" t="s">
        <v>75</v>
      </c>
      <c r="V18" s="45" t="s">
        <v>75</v>
      </c>
      <c r="W18" s="45" t="s">
        <v>74</v>
      </c>
      <c r="X18" s="45">
        <v>3523</v>
      </c>
      <c r="Y18" s="45" t="s">
        <v>74</v>
      </c>
      <c r="Z18" s="54">
        <v>6855</v>
      </c>
      <c r="AA18" s="54" t="s">
        <v>75</v>
      </c>
      <c r="AB18" s="54" t="s">
        <v>75</v>
      </c>
      <c r="AC18" s="54" t="s">
        <v>75</v>
      </c>
      <c r="AD18" s="54">
        <v>6855</v>
      </c>
      <c r="AE18" s="54" t="s">
        <v>75</v>
      </c>
      <c r="AF18" s="54" t="s">
        <v>76</v>
      </c>
      <c r="AG18" s="54" t="s">
        <v>75</v>
      </c>
      <c r="AH18" s="54" t="s">
        <v>75</v>
      </c>
      <c r="AI18" s="54" t="s">
        <v>75</v>
      </c>
      <c r="AJ18" s="54" t="s">
        <v>75</v>
      </c>
      <c r="AK18" s="54" t="s">
        <v>75</v>
      </c>
      <c r="AL18" s="54" t="s">
        <v>76</v>
      </c>
      <c r="AM18" s="54" t="s">
        <v>75</v>
      </c>
      <c r="AN18" s="54" t="s">
        <v>75</v>
      </c>
      <c r="AO18" s="54" t="s">
        <v>75</v>
      </c>
      <c r="AP18" s="54" t="s">
        <v>76</v>
      </c>
      <c r="AQ18" s="54" t="s">
        <v>75</v>
      </c>
    </row>
    <row r="19" spans="1:43" s="23" customFormat="1" ht="66" x14ac:dyDescent="0.3">
      <c r="A19" s="52" t="s">
        <v>67</v>
      </c>
      <c r="B19" s="53">
        <v>200</v>
      </c>
      <c r="C19" s="53" t="s">
        <v>75</v>
      </c>
      <c r="D19" s="53" t="s">
        <v>75</v>
      </c>
      <c r="E19" s="53" t="s">
        <v>75</v>
      </c>
      <c r="F19" s="53" t="s">
        <v>74</v>
      </c>
      <c r="G19" s="53" t="s">
        <v>75</v>
      </c>
      <c r="H19" s="45">
        <v>1728</v>
      </c>
      <c r="I19" s="45" t="s">
        <v>75</v>
      </c>
      <c r="J19" s="45" t="s">
        <v>75</v>
      </c>
      <c r="K19" s="45" t="s">
        <v>75</v>
      </c>
      <c r="L19" s="45">
        <v>236</v>
      </c>
      <c r="M19" s="53" t="s">
        <v>74</v>
      </c>
      <c r="N19" s="53">
        <v>135512</v>
      </c>
      <c r="O19" s="53" t="s">
        <v>75</v>
      </c>
      <c r="P19" s="53" t="s">
        <v>75</v>
      </c>
      <c r="Q19" s="53" t="s">
        <v>74</v>
      </c>
      <c r="R19" s="53">
        <v>3378</v>
      </c>
      <c r="S19" s="53">
        <v>132108</v>
      </c>
      <c r="T19" s="53">
        <v>102029</v>
      </c>
      <c r="U19" s="45" t="s">
        <v>75</v>
      </c>
      <c r="V19" s="45" t="s">
        <v>75</v>
      </c>
      <c r="W19" s="45" t="s">
        <v>75</v>
      </c>
      <c r="X19" s="45">
        <v>39142</v>
      </c>
      <c r="Y19" s="53">
        <v>62887</v>
      </c>
      <c r="Z19" s="54">
        <v>128556</v>
      </c>
      <c r="AA19" s="54" t="s">
        <v>75</v>
      </c>
      <c r="AB19" s="54" t="s">
        <v>75</v>
      </c>
      <c r="AC19" s="54" t="s">
        <v>76</v>
      </c>
      <c r="AD19" s="54">
        <v>60979</v>
      </c>
      <c r="AE19" s="54" t="s">
        <v>74</v>
      </c>
      <c r="AF19" s="54">
        <v>133569</v>
      </c>
      <c r="AG19" s="54" t="s">
        <v>75</v>
      </c>
      <c r="AH19" s="54" t="s">
        <v>75</v>
      </c>
      <c r="AI19" s="54" t="s">
        <v>76</v>
      </c>
      <c r="AJ19" s="54">
        <v>60558</v>
      </c>
      <c r="AK19" s="54" t="s">
        <v>76</v>
      </c>
      <c r="AL19" s="54">
        <v>58241</v>
      </c>
      <c r="AM19" s="54" t="s">
        <v>75</v>
      </c>
      <c r="AN19" s="54" t="s">
        <v>75</v>
      </c>
      <c r="AO19" s="54" t="s">
        <v>75</v>
      </c>
      <c r="AP19" s="54">
        <v>58241</v>
      </c>
      <c r="AQ19" s="54" t="s">
        <v>75</v>
      </c>
    </row>
    <row r="20" spans="1:43" s="23" customFormat="1" ht="66" x14ac:dyDescent="0.3">
      <c r="A20" s="52" t="s">
        <v>68</v>
      </c>
      <c r="B20" s="53" t="s">
        <v>75</v>
      </c>
      <c r="C20" s="53" t="s">
        <v>75</v>
      </c>
      <c r="D20" s="53" t="s">
        <v>75</v>
      </c>
      <c r="E20" s="53" t="s">
        <v>75</v>
      </c>
      <c r="F20" s="53" t="s">
        <v>75</v>
      </c>
      <c r="G20" s="53" t="s">
        <v>75</v>
      </c>
      <c r="H20" s="45" t="s">
        <v>74</v>
      </c>
      <c r="I20" s="45" t="s">
        <v>75</v>
      </c>
      <c r="J20" s="45" t="s">
        <v>75</v>
      </c>
      <c r="K20" s="45" t="s">
        <v>75</v>
      </c>
      <c r="L20" s="45" t="s">
        <v>75</v>
      </c>
      <c r="M20" s="45" t="s">
        <v>74</v>
      </c>
      <c r="N20" s="53" t="s">
        <v>75</v>
      </c>
      <c r="O20" s="53" t="s">
        <v>75</v>
      </c>
      <c r="P20" s="53" t="s">
        <v>75</v>
      </c>
      <c r="Q20" s="53" t="s">
        <v>75</v>
      </c>
      <c r="R20" s="53" t="s">
        <v>75</v>
      </c>
      <c r="S20" s="53" t="s">
        <v>75</v>
      </c>
      <c r="T20" s="45" t="s">
        <v>75</v>
      </c>
      <c r="U20" s="45" t="s">
        <v>75</v>
      </c>
      <c r="V20" s="45" t="s">
        <v>75</v>
      </c>
      <c r="W20" s="45" t="s">
        <v>75</v>
      </c>
      <c r="X20" s="45" t="s">
        <v>75</v>
      </c>
      <c r="Y20" s="45" t="s">
        <v>75</v>
      </c>
      <c r="Z20" s="54" t="s">
        <v>75</v>
      </c>
      <c r="AA20" s="54" t="s">
        <v>75</v>
      </c>
      <c r="AB20" s="54" t="s">
        <v>75</v>
      </c>
      <c r="AC20" s="54" t="s">
        <v>75</v>
      </c>
      <c r="AD20" s="54" t="s">
        <v>75</v>
      </c>
      <c r="AE20" s="54" t="s">
        <v>75</v>
      </c>
      <c r="AF20" s="54" t="s">
        <v>75</v>
      </c>
      <c r="AG20" s="54" t="s">
        <v>75</v>
      </c>
      <c r="AH20" s="54" t="s">
        <v>75</v>
      </c>
      <c r="AI20" s="54" t="s">
        <v>75</v>
      </c>
      <c r="AJ20" s="54" t="s">
        <v>75</v>
      </c>
      <c r="AK20" s="54" t="s">
        <v>75</v>
      </c>
      <c r="AL20" s="54" t="s">
        <v>75</v>
      </c>
      <c r="AM20" s="54" t="s">
        <v>75</v>
      </c>
      <c r="AN20" s="54" t="s">
        <v>75</v>
      </c>
      <c r="AO20" s="54" t="s">
        <v>75</v>
      </c>
      <c r="AP20" s="54" t="s">
        <v>75</v>
      </c>
      <c r="AQ20" s="54" t="s">
        <v>75</v>
      </c>
    </row>
    <row r="21" spans="1:43" s="23" customFormat="1" ht="16.5" x14ac:dyDescent="0.3">
      <c r="A21" s="52" t="s">
        <v>69</v>
      </c>
      <c r="B21" s="53" t="s">
        <v>75</v>
      </c>
      <c r="C21" s="53" t="s">
        <v>75</v>
      </c>
      <c r="D21" s="53" t="s">
        <v>75</v>
      </c>
      <c r="E21" s="53" t="s">
        <v>75</v>
      </c>
      <c r="F21" s="53" t="s">
        <v>75</v>
      </c>
      <c r="G21" s="53" t="s">
        <v>75</v>
      </c>
      <c r="H21" s="45" t="s">
        <v>75</v>
      </c>
      <c r="I21" s="45" t="s">
        <v>75</v>
      </c>
      <c r="J21" s="45" t="s">
        <v>75</v>
      </c>
      <c r="K21" s="45" t="s">
        <v>75</v>
      </c>
      <c r="L21" s="45" t="s">
        <v>75</v>
      </c>
      <c r="M21" s="45" t="s">
        <v>75</v>
      </c>
      <c r="N21" s="53" t="s">
        <v>75</v>
      </c>
      <c r="O21" s="53" t="s">
        <v>75</v>
      </c>
      <c r="P21" s="53" t="s">
        <v>75</v>
      </c>
      <c r="Q21" s="53" t="s">
        <v>75</v>
      </c>
      <c r="R21" s="53" t="s">
        <v>75</v>
      </c>
      <c r="S21" s="53" t="s">
        <v>75</v>
      </c>
      <c r="T21" s="45" t="s">
        <v>75</v>
      </c>
      <c r="U21" s="45" t="s">
        <v>75</v>
      </c>
      <c r="V21" s="45" t="s">
        <v>75</v>
      </c>
      <c r="W21" s="45" t="s">
        <v>75</v>
      </c>
      <c r="X21" s="45" t="s">
        <v>75</v>
      </c>
      <c r="Y21" s="45" t="s">
        <v>75</v>
      </c>
      <c r="Z21" s="54" t="s">
        <v>75</v>
      </c>
      <c r="AA21" s="54" t="s">
        <v>75</v>
      </c>
      <c r="AB21" s="54" t="s">
        <v>75</v>
      </c>
      <c r="AC21" s="54" t="s">
        <v>75</v>
      </c>
      <c r="AD21" s="54" t="s">
        <v>75</v>
      </c>
      <c r="AE21" s="54" t="s">
        <v>75</v>
      </c>
      <c r="AF21" s="54" t="s">
        <v>75</v>
      </c>
      <c r="AG21" s="54" t="s">
        <v>75</v>
      </c>
      <c r="AH21" s="54" t="s">
        <v>75</v>
      </c>
      <c r="AI21" s="54" t="s">
        <v>75</v>
      </c>
      <c r="AJ21" s="54" t="s">
        <v>75</v>
      </c>
      <c r="AK21" s="54" t="s">
        <v>75</v>
      </c>
      <c r="AL21" s="54" t="s">
        <v>75</v>
      </c>
      <c r="AM21" s="54" t="s">
        <v>75</v>
      </c>
      <c r="AN21" s="54" t="s">
        <v>75</v>
      </c>
      <c r="AO21" s="54" t="s">
        <v>75</v>
      </c>
      <c r="AP21" s="54" t="s">
        <v>75</v>
      </c>
      <c r="AQ21" s="54" t="s">
        <v>75</v>
      </c>
    </row>
    <row r="22" spans="1:43" s="23" customFormat="1" ht="49.5" x14ac:dyDescent="0.3">
      <c r="A22" s="52" t="s">
        <v>70</v>
      </c>
      <c r="B22" s="53">
        <v>63451</v>
      </c>
      <c r="C22" s="53" t="s">
        <v>74</v>
      </c>
      <c r="D22" s="53" t="s">
        <v>75</v>
      </c>
      <c r="E22" s="53" t="s">
        <v>75</v>
      </c>
      <c r="F22" s="53">
        <v>40620</v>
      </c>
      <c r="G22" s="53" t="s">
        <v>75</v>
      </c>
      <c r="H22" s="45" t="s">
        <v>74</v>
      </c>
      <c r="I22" s="45" t="s">
        <v>75</v>
      </c>
      <c r="J22" s="45" t="s">
        <v>75</v>
      </c>
      <c r="K22" s="45" t="s">
        <v>74</v>
      </c>
      <c r="L22" s="45" t="s">
        <v>74</v>
      </c>
      <c r="M22" s="45" t="s">
        <v>75</v>
      </c>
      <c r="N22" s="53">
        <v>4418</v>
      </c>
      <c r="O22" s="53" t="s">
        <v>74</v>
      </c>
      <c r="P22" s="53" t="s">
        <v>75</v>
      </c>
      <c r="Q22" s="53" t="s">
        <v>74</v>
      </c>
      <c r="R22" s="53">
        <v>4106</v>
      </c>
      <c r="S22" s="53" t="s">
        <v>75</v>
      </c>
      <c r="T22" s="53">
        <v>99418</v>
      </c>
      <c r="U22" s="45" t="s">
        <v>75</v>
      </c>
      <c r="V22" s="45" t="s">
        <v>75</v>
      </c>
      <c r="W22" s="45" t="s">
        <v>75</v>
      </c>
      <c r="X22" s="53">
        <v>99418</v>
      </c>
      <c r="Y22" s="45" t="s">
        <v>75</v>
      </c>
      <c r="Z22" s="54">
        <v>13019</v>
      </c>
      <c r="AA22" s="54" t="s">
        <v>75</v>
      </c>
      <c r="AB22" s="54" t="s">
        <v>75</v>
      </c>
      <c r="AC22" s="54" t="s">
        <v>75</v>
      </c>
      <c r="AD22" s="54">
        <v>10820</v>
      </c>
      <c r="AE22" s="54" t="s">
        <v>74</v>
      </c>
      <c r="AF22" s="54" t="s">
        <v>76</v>
      </c>
      <c r="AG22" s="54" t="s">
        <v>75</v>
      </c>
      <c r="AH22" s="54" t="s">
        <v>75</v>
      </c>
      <c r="AI22" s="54" t="s">
        <v>75</v>
      </c>
      <c r="AJ22" s="54" t="s">
        <v>76</v>
      </c>
      <c r="AK22" s="54" t="s">
        <v>75</v>
      </c>
      <c r="AL22" s="54" t="s">
        <v>76</v>
      </c>
      <c r="AM22" s="54" t="s">
        <v>75</v>
      </c>
      <c r="AN22" s="54" t="s">
        <v>75</v>
      </c>
      <c r="AO22" s="54" t="s">
        <v>75</v>
      </c>
      <c r="AP22" s="54" t="s">
        <v>76</v>
      </c>
      <c r="AQ22" s="54" t="s">
        <v>75</v>
      </c>
    </row>
    <row r="23" spans="1:43" s="23" customFormat="1" ht="49.5" x14ac:dyDescent="0.3">
      <c r="A23" s="52" t="s">
        <v>71</v>
      </c>
      <c r="B23" s="53" t="s">
        <v>75</v>
      </c>
      <c r="C23" s="53" t="s">
        <v>75</v>
      </c>
      <c r="D23" s="53" t="s">
        <v>75</v>
      </c>
      <c r="E23" s="53" t="s">
        <v>75</v>
      </c>
      <c r="F23" s="53" t="s">
        <v>75</v>
      </c>
      <c r="G23" s="53" t="s">
        <v>75</v>
      </c>
      <c r="H23" s="45" t="s">
        <v>75</v>
      </c>
      <c r="I23" s="45" t="s">
        <v>75</v>
      </c>
      <c r="J23" s="45" t="s">
        <v>75</v>
      </c>
      <c r="K23" s="45" t="s">
        <v>75</v>
      </c>
      <c r="L23" s="45" t="s">
        <v>75</v>
      </c>
      <c r="M23" s="45" t="s">
        <v>75</v>
      </c>
      <c r="N23" s="53" t="s">
        <v>75</v>
      </c>
      <c r="O23" s="53" t="s">
        <v>75</v>
      </c>
      <c r="P23" s="53" t="s">
        <v>75</v>
      </c>
      <c r="Q23" s="53" t="s">
        <v>75</v>
      </c>
      <c r="R23" s="53" t="s">
        <v>75</v>
      </c>
      <c r="S23" s="53" t="s">
        <v>75</v>
      </c>
      <c r="T23" s="45" t="s">
        <v>75</v>
      </c>
      <c r="U23" s="45" t="s">
        <v>75</v>
      </c>
      <c r="V23" s="45" t="s">
        <v>75</v>
      </c>
      <c r="W23" s="45" t="s">
        <v>75</v>
      </c>
      <c r="X23" s="45" t="s">
        <v>75</v>
      </c>
      <c r="Y23" s="45" t="s">
        <v>75</v>
      </c>
      <c r="Z23" s="54" t="s">
        <v>75</v>
      </c>
      <c r="AA23" s="54" t="s">
        <v>75</v>
      </c>
      <c r="AB23" s="54" t="s">
        <v>75</v>
      </c>
      <c r="AC23" s="54" t="s">
        <v>75</v>
      </c>
      <c r="AD23" s="54" t="s">
        <v>75</v>
      </c>
      <c r="AE23" s="54" t="s">
        <v>75</v>
      </c>
      <c r="AF23" s="54" t="s">
        <v>75</v>
      </c>
      <c r="AG23" s="54" t="s">
        <v>75</v>
      </c>
      <c r="AH23" s="54" t="s">
        <v>75</v>
      </c>
      <c r="AI23" s="54" t="s">
        <v>75</v>
      </c>
      <c r="AJ23" s="54" t="s">
        <v>75</v>
      </c>
      <c r="AK23" s="54" t="s">
        <v>75</v>
      </c>
      <c r="AL23" s="54" t="s">
        <v>75</v>
      </c>
      <c r="AM23" s="54" t="s">
        <v>75</v>
      </c>
      <c r="AN23" s="54" t="s">
        <v>75</v>
      </c>
      <c r="AO23" s="54" t="s">
        <v>75</v>
      </c>
      <c r="AP23" s="54" t="s">
        <v>75</v>
      </c>
      <c r="AQ23" s="54" t="s">
        <v>75</v>
      </c>
    </row>
    <row r="24" spans="1:43" s="23" customFormat="1" ht="33" x14ac:dyDescent="0.3">
      <c r="A24" s="52" t="s">
        <v>72</v>
      </c>
      <c r="B24" s="53">
        <v>3286</v>
      </c>
      <c r="C24" s="53" t="s">
        <v>75</v>
      </c>
      <c r="D24" s="53" t="s">
        <v>75</v>
      </c>
      <c r="E24" s="53" t="s">
        <v>75</v>
      </c>
      <c r="F24" s="53">
        <v>1174</v>
      </c>
      <c r="G24" s="53" t="s">
        <v>74</v>
      </c>
      <c r="H24" s="53" t="s">
        <v>74</v>
      </c>
      <c r="I24" s="45" t="s">
        <v>75</v>
      </c>
      <c r="J24" s="45" t="s">
        <v>75</v>
      </c>
      <c r="K24" s="45" t="s">
        <v>75</v>
      </c>
      <c r="L24" s="45" t="s">
        <v>74</v>
      </c>
      <c r="M24" s="45" t="s">
        <v>75</v>
      </c>
      <c r="N24" s="53" t="s">
        <v>74</v>
      </c>
      <c r="O24" s="53" t="s">
        <v>75</v>
      </c>
      <c r="P24" s="53" t="s">
        <v>75</v>
      </c>
      <c r="Q24" s="53" t="s">
        <v>75</v>
      </c>
      <c r="R24" s="53" t="s">
        <v>74</v>
      </c>
      <c r="S24" s="53" t="s">
        <v>75</v>
      </c>
      <c r="T24" s="53">
        <v>393</v>
      </c>
      <c r="U24" s="45" t="s">
        <v>75</v>
      </c>
      <c r="V24" s="45" t="s">
        <v>75</v>
      </c>
      <c r="W24" s="45" t="s">
        <v>75</v>
      </c>
      <c r="X24" s="45" t="s">
        <v>74</v>
      </c>
      <c r="Y24" s="45" t="s">
        <v>75</v>
      </c>
      <c r="Z24" s="54" t="s">
        <v>74</v>
      </c>
      <c r="AA24" s="54" t="s">
        <v>75</v>
      </c>
      <c r="AB24" s="54" t="s">
        <v>75</v>
      </c>
      <c r="AC24" s="54" t="s">
        <v>75</v>
      </c>
      <c r="AD24" s="54" t="s">
        <v>74</v>
      </c>
      <c r="AE24" s="54" t="s">
        <v>74</v>
      </c>
      <c r="AF24" s="54" t="s">
        <v>75</v>
      </c>
      <c r="AG24" s="54" t="s">
        <v>75</v>
      </c>
      <c r="AH24" s="54" t="s">
        <v>75</v>
      </c>
      <c r="AI24" s="54" t="s">
        <v>75</v>
      </c>
      <c r="AJ24" s="54" t="s">
        <v>75</v>
      </c>
      <c r="AK24" s="54" t="s">
        <v>75</v>
      </c>
      <c r="AL24" s="54" t="s">
        <v>75</v>
      </c>
      <c r="AM24" s="54" t="s">
        <v>75</v>
      </c>
      <c r="AN24" s="54" t="s">
        <v>75</v>
      </c>
      <c r="AO24" s="54" t="s">
        <v>75</v>
      </c>
      <c r="AP24" s="54" t="s">
        <v>75</v>
      </c>
      <c r="AQ24" s="54" t="s">
        <v>75</v>
      </c>
    </row>
    <row r="25" spans="1:43" s="23" customFormat="1" ht="16.5" x14ac:dyDescent="0.3">
      <c r="A25" s="93"/>
      <c r="B25" s="94"/>
      <c r="C25" s="94"/>
      <c r="D25" s="94"/>
      <c r="E25" s="94"/>
      <c r="F25" s="94"/>
      <c r="G25" s="94"/>
      <c r="H25" s="94"/>
      <c r="I25" s="56"/>
      <c r="J25" s="56"/>
      <c r="K25" s="56"/>
      <c r="L25" s="56"/>
      <c r="M25" s="56"/>
      <c r="N25" s="94"/>
      <c r="O25" s="94"/>
      <c r="P25" s="94"/>
      <c r="Q25" s="94"/>
      <c r="R25" s="94"/>
      <c r="S25" s="94"/>
      <c r="T25" s="94"/>
      <c r="U25" s="56"/>
      <c r="V25" s="56"/>
      <c r="W25" s="56"/>
      <c r="X25" s="56"/>
      <c r="Y25" s="56"/>
      <c r="Z25" s="95"/>
      <c r="AA25" s="95"/>
      <c r="AB25" s="95"/>
      <c r="AC25" s="95"/>
      <c r="AD25" s="95"/>
      <c r="AE25" s="95"/>
      <c r="AF25" s="95"/>
      <c r="AG25" s="95"/>
      <c r="AH25" s="95"/>
      <c r="AI25" s="95"/>
      <c r="AJ25" s="95"/>
      <c r="AK25" s="95"/>
      <c r="AL25" s="95"/>
      <c r="AM25" s="95"/>
      <c r="AN25" s="95"/>
      <c r="AO25" s="95"/>
      <c r="AP25" s="95"/>
      <c r="AQ25" s="95"/>
    </row>
    <row r="26" spans="1:43" s="23" customFormat="1" ht="16.5" x14ac:dyDescent="0.3">
      <c r="A26" s="27" t="s">
        <v>89</v>
      </c>
    </row>
    <row r="27" spans="1:43" ht="16.5" x14ac:dyDescent="0.3">
      <c r="A27" s="64"/>
    </row>
  </sheetData>
  <mergeCells count="9">
    <mergeCell ref="AF3:AK3"/>
    <mergeCell ref="AL3:AQ3"/>
    <mergeCell ref="Z3:AE3"/>
    <mergeCell ref="A2:Y2"/>
    <mergeCell ref="A3:A4"/>
    <mergeCell ref="B3:G3"/>
    <mergeCell ref="H3:M3"/>
    <mergeCell ref="N3:S3"/>
    <mergeCell ref="T3:Y3"/>
  </mergeCells>
  <hyperlinks>
    <hyperlink ref="A1" location="Содержание!B5" display="      К содержанию"/>
  </hyperlink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23"/>
  <sheetViews>
    <sheetView topLeftCell="A13" workbookViewId="0">
      <selection activeCell="A3" sqref="A3:A4"/>
    </sheetView>
  </sheetViews>
  <sheetFormatPr defaultColWidth="9.140625" defaultRowHeight="15.75" x14ac:dyDescent="0.25"/>
  <cols>
    <col min="1" max="1" width="34.7109375" style="1" bestFit="1" customWidth="1"/>
    <col min="2" max="79" width="11.7109375" style="1" customWidth="1"/>
    <col min="80" max="16384" width="9.140625" style="1"/>
  </cols>
  <sheetData>
    <row r="1" spans="1:79" s="23" customFormat="1" ht="33.75" customHeight="1" x14ac:dyDescent="0.3">
      <c r="A1" s="22" t="s">
        <v>1</v>
      </c>
    </row>
    <row r="2" spans="1:79" s="23" customFormat="1" ht="16.5" x14ac:dyDescent="0.3">
      <c r="A2" s="108" t="s">
        <v>85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  <c r="V2" s="108"/>
      <c r="W2" s="108"/>
      <c r="X2" s="108"/>
      <c r="Y2" s="108"/>
      <c r="Z2" s="108"/>
      <c r="AA2" s="108"/>
      <c r="AB2" s="108"/>
      <c r="AC2" s="108"/>
      <c r="AD2" s="108"/>
      <c r="AE2" s="108"/>
      <c r="AF2" s="108"/>
      <c r="AG2" s="108"/>
      <c r="AH2" s="108"/>
      <c r="AI2" s="108"/>
      <c r="AJ2" s="108"/>
      <c r="AK2" s="108"/>
      <c r="AL2" s="108"/>
      <c r="AM2" s="108"/>
      <c r="AN2" s="108"/>
      <c r="AO2" s="108"/>
      <c r="AP2" s="108"/>
      <c r="AQ2" s="108"/>
      <c r="AR2" s="108"/>
      <c r="AS2" s="108"/>
      <c r="AT2" s="108"/>
      <c r="AU2" s="108"/>
      <c r="AV2" s="108"/>
      <c r="AW2" s="108"/>
      <c r="AX2" s="108"/>
      <c r="AY2" s="108"/>
      <c r="AZ2" s="108"/>
      <c r="BA2" s="108"/>
      <c r="BB2" s="108"/>
      <c r="BC2" s="108"/>
      <c r="BD2" s="108"/>
      <c r="BE2" s="108"/>
      <c r="BF2" s="108"/>
      <c r="BG2" s="108"/>
      <c r="BH2" s="108"/>
      <c r="BI2" s="108"/>
      <c r="BJ2" s="108"/>
      <c r="BK2" s="108"/>
      <c r="BL2" s="108"/>
      <c r="BM2" s="108"/>
      <c r="BN2" s="108"/>
      <c r="BO2" s="108"/>
      <c r="BP2" s="108"/>
      <c r="BQ2" s="108"/>
      <c r="BR2" s="108"/>
      <c r="BS2" s="108"/>
      <c r="BT2" s="108"/>
      <c r="BU2" s="108"/>
      <c r="BV2" s="108"/>
      <c r="BW2" s="108"/>
      <c r="BX2" s="108"/>
      <c r="BY2" s="108"/>
      <c r="BZ2" s="108"/>
      <c r="CA2" s="108"/>
    </row>
    <row r="3" spans="1:79" s="23" customFormat="1" ht="16.5" x14ac:dyDescent="0.3">
      <c r="A3" s="104"/>
      <c r="B3" s="101">
        <v>2004</v>
      </c>
      <c r="C3" s="101"/>
      <c r="D3" s="101"/>
      <c r="E3" s="101"/>
      <c r="F3" s="101"/>
      <c r="G3" s="101"/>
      <c r="H3" s="101">
        <v>2005</v>
      </c>
      <c r="I3" s="101"/>
      <c r="J3" s="101"/>
      <c r="K3" s="101"/>
      <c r="L3" s="101"/>
      <c r="M3" s="101"/>
      <c r="N3" s="101">
        <v>2006</v>
      </c>
      <c r="O3" s="101"/>
      <c r="P3" s="101"/>
      <c r="Q3" s="101"/>
      <c r="R3" s="101"/>
      <c r="S3" s="101"/>
      <c r="T3" s="101">
        <v>2007</v>
      </c>
      <c r="U3" s="101"/>
      <c r="V3" s="101"/>
      <c r="W3" s="101"/>
      <c r="X3" s="101"/>
      <c r="Y3" s="101"/>
      <c r="Z3" s="101">
        <v>2008</v>
      </c>
      <c r="AA3" s="101"/>
      <c r="AB3" s="101"/>
      <c r="AC3" s="101"/>
      <c r="AD3" s="101"/>
      <c r="AE3" s="101"/>
      <c r="AF3" s="101">
        <v>2009</v>
      </c>
      <c r="AG3" s="101"/>
      <c r="AH3" s="101"/>
      <c r="AI3" s="101"/>
      <c r="AJ3" s="101"/>
      <c r="AK3" s="101"/>
      <c r="AL3" s="101">
        <v>2010</v>
      </c>
      <c r="AM3" s="101"/>
      <c r="AN3" s="101"/>
      <c r="AO3" s="101"/>
      <c r="AP3" s="101"/>
      <c r="AQ3" s="101"/>
      <c r="AR3" s="101">
        <v>2011</v>
      </c>
      <c r="AS3" s="101"/>
      <c r="AT3" s="101"/>
      <c r="AU3" s="101"/>
      <c r="AV3" s="101"/>
      <c r="AW3" s="101"/>
      <c r="AX3" s="101">
        <v>2012</v>
      </c>
      <c r="AY3" s="101"/>
      <c r="AZ3" s="101"/>
      <c r="BA3" s="101"/>
      <c r="BB3" s="101"/>
      <c r="BC3" s="101"/>
      <c r="BD3" s="101">
        <v>2013</v>
      </c>
      <c r="BE3" s="101"/>
      <c r="BF3" s="101"/>
      <c r="BG3" s="101"/>
      <c r="BH3" s="101"/>
      <c r="BI3" s="101"/>
      <c r="BJ3" s="101">
        <v>2014</v>
      </c>
      <c r="BK3" s="101"/>
      <c r="BL3" s="101"/>
      <c r="BM3" s="101"/>
      <c r="BN3" s="101"/>
      <c r="BO3" s="101"/>
      <c r="BP3" s="101">
        <v>2015</v>
      </c>
      <c r="BQ3" s="101"/>
      <c r="BR3" s="101"/>
      <c r="BS3" s="101"/>
      <c r="BT3" s="101"/>
      <c r="BU3" s="101"/>
      <c r="BV3" s="101">
        <v>2016</v>
      </c>
      <c r="BW3" s="101"/>
      <c r="BX3" s="101"/>
      <c r="BY3" s="101"/>
      <c r="BZ3" s="101"/>
      <c r="CA3" s="101"/>
    </row>
    <row r="4" spans="1:79" s="23" customFormat="1" ht="49.5" x14ac:dyDescent="0.3">
      <c r="A4" s="104"/>
      <c r="B4" s="37" t="s">
        <v>7</v>
      </c>
      <c r="C4" s="37" t="s">
        <v>14</v>
      </c>
      <c r="D4" s="37" t="s">
        <v>73</v>
      </c>
      <c r="E4" s="37" t="s">
        <v>9</v>
      </c>
      <c r="F4" s="37" t="s">
        <v>10</v>
      </c>
      <c r="G4" s="37" t="s">
        <v>11</v>
      </c>
      <c r="H4" s="37" t="s">
        <v>7</v>
      </c>
      <c r="I4" s="37" t="s">
        <v>14</v>
      </c>
      <c r="J4" s="37" t="s">
        <v>73</v>
      </c>
      <c r="K4" s="37" t="s">
        <v>9</v>
      </c>
      <c r="L4" s="37" t="s">
        <v>10</v>
      </c>
      <c r="M4" s="37" t="s">
        <v>11</v>
      </c>
      <c r="N4" s="37" t="s">
        <v>7</v>
      </c>
      <c r="O4" s="37" t="s">
        <v>14</v>
      </c>
      <c r="P4" s="37" t="s">
        <v>73</v>
      </c>
      <c r="Q4" s="37" t="s">
        <v>9</v>
      </c>
      <c r="R4" s="37" t="s">
        <v>10</v>
      </c>
      <c r="S4" s="37" t="s">
        <v>11</v>
      </c>
      <c r="T4" s="37" t="s">
        <v>7</v>
      </c>
      <c r="U4" s="37" t="s">
        <v>14</v>
      </c>
      <c r="V4" s="37" t="s">
        <v>73</v>
      </c>
      <c r="W4" s="37" t="s">
        <v>9</v>
      </c>
      <c r="X4" s="37" t="s">
        <v>10</v>
      </c>
      <c r="Y4" s="37" t="s">
        <v>11</v>
      </c>
      <c r="Z4" s="37" t="s">
        <v>7</v>
      </c>
      <c r="AA4" s="37" t="s">
        <v>14</v>
      </c>
      <c r="AB4" s="37" t="s">
        <v>73</v>
      </c>
      <c r="AC4" s="37" t="s">
        <v>9</v>
      </c>
      <c r="AD4" s="37" t="s">
        <v>10</v>
      </c>
      <c r="AE4" s="37" t="s">
        <v>11</v>
      </c>
      <c r="AF4" s="37" t="s">
        <v>7</v>
      </c>
      <c r="AG4" s="37" t="s">
        <v>14</v>
      </c>
      <c r="AH4" s="37" t="s">
        <v>73</v>
      </c>
      <c r="AI4" s="37" t="s">
        <v>9</v>
      </c>
      <c r="AJ4" s="37" t="s">
        <v>10</v>
      </c>
      <c r="AK4" s="37" t="s">
        <v>11</v>
      </c>
      <c r="AL4" s="37" t="s">
        <v>7</v>
      </c>
      <c r="AM4" s="37" t="s">
        <v>14</v>
      </c>
      <c r="AN4" s="37" t="s">
        <v>73</v>
      </c>
      <c r="AO4" s="37" t="s">
        <v>9</v>
      </c>
      <c r="AP4" s="37" t="s">
        <v>10</v>
      </c>
      <c r="AQ4" s="37" t="s">
        <v>11</v>
      </c>
      <c r="AR4" s="37" t="s">
        <v>7</v>
      </c>
      <c r="AS4" s="37" t="s">
        <v>14</v>
      </c>
      <c r="AT4" s="37" t="s">
        <v>73</v>
      </c>
      <c r="AU4" s="37" t="s">
        <v>9</v>
      </c>
      <c r="AV4" s="37" t="s">
        <v>10</v>
      </c>
      <c r="AW4" s="37" t="s">
        <v>11</v>
      </c>
      <c r="AX4" s="37" t="s">
        <v>7</v>
      </c>
      <c r="AY4" s="37" t="s">
        <v>14</v>
      </c>
      <c r="AZ4" s="37" t="s">
        <v>73</v>
      </c>
      <c r="BA4" s="37" t="s">
        <v>9</v>
      </c>
      <c r="BB4" s="37" t="s">
        <v>10</v>
      </c>
      <c r="BC4" s="37" t="s">
        <v>11</v>
      </c>
      <c r="BD4" s="37" t="s">
        <v>7</v>
      </c>
      <c r="BE4" s="37" t="s">
        <v>14</v>
      </c>
      <c r="BF4" s="37" t="s">
        <v>73</v>
      </c>
      <c r="BG4" s="37" t="s">
        <v>9</v>
      </c>
      <c r="BH4" s="37" t="s">
        <v>10</v>
      </c>
      <c r="BI4" s="37" t="s">
        <v>11</v>
      </c>
      <c r="BJ4" s="37" t="s">
        <v>7</v>
      </c>
      <c r="BK4" s="37" t="s">
        <v>14</v>
      </c>
      <c r="BL4" s="37" t="s">
        <v>73</v>
      </c>
      <c r="BM4" s="37" t="s">
        <v>9</v>
      </c>
      <c r="BN4" s="37" t="s">
        <v>10</v>
      </c>
      <c r="BO4" s="37" t="s">
        <v>11</v>
      </c>
      <c r="BP4" s="37" t="s">
        <v>7</v>
      </c>
      <c r="BQ4" s="37" t="s">
        <v>14</v>
      </c>
      <c r="BR4" s="37" t="s">
        <v>73</v>
      </c>
      <c r="BS4" s="37" t="s">
        <v>9</v>
      </c>
      <c r="BT4" s="37" t="s">
        <v>10</v>
      </c>
      <c r="BU4" s="37" t="s">
        <v>11</v>
      </c>
      <c r="BV4" s="37" t="s">
        <v>7</v>
      </c>
      <c r="BW4" s="37" t="s">
        <v>14</v>
      </c>
      <c r="BX4" s="37" t="s">
        <v>73</v>
      </c>
      <c r="BY4" s="37" t="s">
        <v>9</v>
      </c>
      <c r="BZ4" s="37" t="s">
        <v>10</v>
      </c>
      <c r="CA4" s="37" t="s">
        <v>11</v>
      </c>
    </row>
    <row r="5" spans="1:79" s="51" customFormat="1" ht="16.5" x14ac:dyDescent="0.3">
      <c r="A5" s="39" t="s">
        <v>15</v>
      </c>
      <c r="B5" s="40">
        <v>753</v>
      </c>
      <c r="C5" s="40">
        <v>182</v>
      </c>
      <c r="D5" s="40">
        <v>11</v>
      </c>
      <c r="E5" s="40">
        <v>23</v>
      </c>
      <c r="F5" s="40">
        <v>360</v>
      </c>
      <c r="G5" s="40">
        <v>132</v>
      </c>
      <c r="H5" s="57">
        <v>1065292</v>
      </c>
      <c r="I5" s="57">
        <v>341739</v>
      </c>
      <c r="J5" s="57">
        <v>8847</v>
      </c>
      <c r="K5" s="57">
        <v>21768</v>
      </c>
      <c r="L5" s="57">
        <v>420655</v>
      </c>
      <c r="M5" s="57">
        <v>103993</v>
      </c>
      <c r="N5" s="57">
        <v>1470304</v>
      </c>
      <c r="O5" s="57">
        <v>264048</v>
      </c>
      <c r="P5" s="57">
        <v>24141</v>
      </c>
      <c r="Q5" s="57">
        <v>277579</v>
      </c>
      <c r="R5" s="57">
        <v>635834</v>
      </c>
      <c r="S5" s="57">
        <v>165663</v>
      </c>
      <c r="T5" s="57">
        <v>2201927</v>
      </c>
      <c r="U5" s="57">
        <v>367830</v>
      </c>
      <c r="V5" s="57">
        <v>52362</v>
      </c>
      <c r="W5" s="57">
        <v>542425</v>
      </c>
      <c r="X5" s="57">
        <v>866372</v>
      </c>
      <c r="Y5" s="57">
        <v>243873</v>
      </c>
      <c r="Z5" s="57">
        <v>2410978</v>
      </c>
      <c r="AA5" s="58">
        <v>865341</v>
      </c>
      <c r="AB5" s="58">
        <v>422423</v>
      </c>
      <c r="AC5" s="58">
        <v>171744</v>
      </c>
      <c r="AD5" s="58">
        <v>963786</v>
      </c>
      <c r="AE5" s="58">
        <v>235437</v>
      </c>
      <c r="AF5" s="58">
        <v>2566960</v>
      </c>
      <c r="AG5" s="58">
        <v>934309</v>
      </c>
      <c r="AH5" s="58">
        <v>704078</v>
      </c>
      <c r="AI5" s="58">
        <v>508625</v>
      </c>
      <c r="AJ5" s="58">
        <v>763370</v>
      </c>
      <c r="AK5" s="58">
        <v>246258</v>
      </c>
      <c r="AL5" s="58">
        <v>2761270</v>
      </c>
      <c r="AM5" s="58">
        <v>1077671</v>
      </c>
      <c r="AN5" s="58">
        <v>520409</v>
      </c>
      <c r="AO5" s="58">
        <v>243225</v>
      </c>
      <c r="AP5" s="58">
        <v>938327</v>
      </c>
      <c r="AQ5" s="58">
        <v>327693</v>
      </c>
      <c r="AR5" s="58">
        <v>2265832</v>
      </c>
      <c r="AS5" s="58">
        <v>881085</v>
      </c>
      <c r="AT5" s="58">
        <v>12205</v>
      </c>
      <c r="AU5" s="58">
        <v>186863</v>
      </c>
      <c r="AV5" s="58">
        <v>732425</v>
      </c>
      <c r="AW5" s="58">
        <v>280266</v>
      </c>
      <c r="AX5" s="57">
        <v>4045215</v>
      </c>
      <c r="AY5" s="58">
        <v>1202142</v>
      </c>
      <c r="AZ5" s="58">
        <v>33624</v>
      </c>
      <c r="BA5" s="58">
        <v>361763</v>
      </c>
      <c r="BB5" s="58">
        <v>1668593</v>
      </c>
      <c r="BC5" s="58">
        <v>325348</v>
      </c>
      <c r="BD5" s="58">
        <v>5121637</v>
      </c>
      <c r="BE5" s="58">
        <v>2510213</v>
      </c>
      <c r="BF5" s="58">
        <v>30414</v>
      </c>
      <c r="BG5" s="58">
        <v>437533</v>
      </c>
      <c r="BH5" s="58">
        <v>1627885</v>
      </c>
      <c r="BI5" s="58">
        <v>390869</v>
      </c>
      <c r="BJ5" s="58">
        <v>3643416</v>
      </c>
      <c r="BK5" s="58">
        <v>1376116</v>
      </c>
      <c r="BL5" s="58">
        <v>323389</v>
      </c>
      <c r="BM5" s="58">
        <v>673972</v>
      </c>
      <c r="BN5" s="58">
        <v>1224556</v>
      </c>
      <c r="BO5" s="58">
        <v>204128</v>
      </c>
      <c r="BP5" s="58">
        <v>2669086</v>
      </c>
      <c r="BQ5" s="58">
        <v>744260</v>
      </c>
      <c r="BR5" s="58">
        <v>46241</v>
      </c>
      <c r="BS5" s="58">
        <v>542652</v>
      </c>
      <c r="BT5" s="58">
        <v>1033164</v>
      </c>
      <c r="BU5" s="58">
        <v>233055</v>
      </c>
      <c r="BV5" s="58">
        <v>3880391</v>
      </c>
      <c r="BW5" s="58">
        <v>2161705</v>
      </c>
      <c r="BX5" s="58">
        <v>346400</v>
      </c>
      <c r="BY5" s="58">
        <v>509660</v>
      </c>
      <c r="BZ5" s="58">
        <v>934433</v>
      </c>
      <c r="CA5" s="58">
        <v>173899</v>
      </c>
    </row>
    <row r="6" spans="1:79" s="62" customFormat="1" ht="33" x14ac:dyDescent="0.3">
      <c r="A6" s="32" t="s">
        <v>16</v>
      </c>
      <c r="B6" s="43">
        <v>10</v>
      </c>
      <c r="C6" s="43" t="s">
        <v>75</v>
      </c>
      <c r="D6" s="43" t="s">
        <v>75</v>
      </c>
      <c r="E6" s="43">
        <v>2</v>
      </c>
      <c r="F6" s="43">
        <v>4</v>
      </c>
      <c r="G6" s="43">
        <v>4</v>
      </c>
      <c r="H6" s="59">
        <v>6530</v>
      </c>
      <c r="I6" s="59">
        <v>0</v>
      </c>
      <c r="J6" s="59">
        <v>0</v>
      </c>
      <c r="K6" s="59">
        <v>0</v>
      </c>
      <c r="L6" s="59">
        <v>3022</v>
      </c>
      <c r="M6" s="59">
        <v>862</v>
      </c>
      <c r="N6" s="59">
        <v>13722</v>
      </c>
      <c r="O6" s="60">
        <v>356</v>
      </c>
      <c r="P6" s="43" t="s">
        <v>75</v>
      </c>
      <c r="Q6" s="60">
        <v>5265</v>
      </c>
      <c r="R6" s="60">
        <v>3497</v>
      </c>
      <c r="S6" s="60">
        <v>4106</v>
      </c>
      <c r="T6" s="59">
        <v>37477</v>
      </c>
      <c r="U6" s="60">
        <v>173</v>
      </c>
      <c r="V6" s="43" t="s">
        <v>75</v>
      </c>
      <c r="W6" s="60">
        <v>11583</v>
      </c>
      <c r="X6" s="59">
        <v>9078</v>
      </c>
      <c r="Y6" s="59">
        <v>15370</v>
      </c>
      <c r="Z6" s="60">
        <v>45323</v>
      </c>
      <c r="AA6" s="60">
        <v>2708</v>
      </c>
      <c r="AB6" s="43" t="s">
        <v>75</v>
      </c>
      <c r="AC6" s="61">
        <v>100</v>
      </c>
      <c r="AD6" s="60">
        <v>33831</v>
      </c>
      <c r="AE6" s="60">
        <v>8354</v>
      </c>
      <c r="AF6" s="60">
        <v>29553</v>
      </c>
      <c r="AG6" s="60">
        <v>3490</v>
      </c>
      <c r="AH6" s="43" t="s">
        <v>75</v>
      </c>
      <c r="AI6" s="60">
        <v>84</v>
      </c>
      <c r="AJ6" s="60">
        <v>23173</v>
      </c>
      <c r="AK6" s="60">
        <v>2161</v>
      </c>
      <c r="AL6" s="60">
        <v>68946</v>
      </c>
      <c r="AM6" s="60">
        <v>4103</v>
      </c>
      <c r="AN6" s="60">
        <v>1235</v>
      </c>
      <c r="AO6" s="60">
        <v>59935</v>
      </c>
      <c r="AP6" s="60">
        <v>2517</v>
      </c>
      <c r="AQ6" s="60">
        <v>2122</v>
      </c>
      <c r="AR6" s="60">
        <v>19050</v>
      </c>
      <c r="AS6" s="43" t="s">
        <v>75</v>
      </c>
      <c r="AT6" s="43" t="s">
        <v>75</v>
      </c>
      <c r="AU6" s="43" t="s">
        <v>75</v>
      </c>
      <c r="AV6" s="60">
        <v>15360</v>
      </c>
      <c r="AW6" s="60">
        <v>3344</v>
      </c>
      <c r="AX6" s="60">
        <v>27631</v>
      </c>
      <c r="AY6" s="43" t="s">
        <v>75</v>
      </c>
      <c r="AZ6" s="43" t="s">
        <v>75</v>
      </c>
      <c r="BA6" s="43" t="s">
        <v>75</v>
      </c>
      <c r="BB6" s="60">
        <v>19810</v>
      </c>
      <c r="BC6" s="60">
        <v>7821</v>
      </c>
      <c r="BD6" s="60">
        <v>23494</v>
      </c>
      <c r="BE6" s="43" t="s">
        <v>75</v>
      </c>
      <c r="BF6" s="43" t="s">
        <v>75</v>
      </c>
      <c r="BG6" s="43" t="s">
        <v>75</v>
      </c>
      <c r="BH6" s="60">
        <v>8465</v>
      </c>
      <c r="BI6" s="60">
        <v>13799</v>
      </c>
      <c r="BJ6" s="60">
        <v>66386</v>
      </c>
      <c r="BK6" s="60">
        <v>790</v>
      </c>
      <c r="BL6" s="43" t="s">
        <v>75</v>
      </c>
      <c r="BM6" s="43" t="s">
        <v>75</v>
      </c>
      <c r="BN6" s="60">
        <v>52136</v>
      </c>
      <c r="BO6" s="60">
        <v>11539</v>
      </c>
      <c r="BP6" s="60">
        <v>36557</v>
      </c>
      <c r="BQ6" s="60">
        <v>2712</v>
      </c>
      <c r="BR6" s="43" t="s">
        <v>75</v>
      </c>
      <c r="BS6" s="43" t="s">
        <v>75</v>
      </c>
      <c r="BT6" s="60">
        <v>16484</v>
      </c>
      <c r="BU6" s="60">
        <v>16196</v>
      </c>
      <c r="BV6" s="60">
        <v>177565</v>
      </c>
      <c r="BW6" s="60">
        <v>32386</v>
      </c>
      <c r="BX6" s="43" t="s">
        <v>75</v>
      </c>
      <c r="BY6" s="43" t="s">
        <v>75</v>
      </c>
      <c r="BZ6" s="60">
        <v>141668</v>
      </c>
      <c r="CA6" s="60">
        <v>2381</v>
      </c>
    </row>
    <row r="7" spans="1:79" s="62" customFormat="1" ht="16.5" x14ac:dyDescent="0.3">
      <c r="A7" s="32" t="s">
        <v>17</v>
      </c>
      <c r="B7" s="43" t="s">
        <v>75</v>
      </c>
      <c r="C7" s="43" t="s">
        <v>75</v>
      </c>
      <c r="D7" s="43" t="s">
        <v>75</v>
      </c>
      <c r="E7" s="43" t="s">
        <v>75</v>
      </c>
      <c r="F7" s="43" t="s">
        <v>75</v>
      </c>
      <c r="G7" s="43" t="s">
        <v>75</v>
      </c>
      <c r="H7" s="43" t="s">
        <v>75</v>
      </c>
      <c r="I7" s="43" t="s">
        <v>75</v>
      </c>
      <c r="J7" s="43" t="s">
        <v>75</v>
      </c>
      <c r="K7" s="43" t="s">
        <v>75</v>
      </c>
      <c r="L7" s="43" t="s">
        <v>75</v>
      </c>
      <c r="M7" s="43" t="s">
        <v>75</v>
      </c>
      <c r="N7" s="43" t="s">
        <v>75</v>
      </c>
      <c r="O7" s="43" t="s">
        <v>75</v>
      </c>
      <c r="P7" s="43" t="s">
        <v>75</v>
      </c>
      <c r="Q7" s="43" t="s">
        <v>75</v>
      </c>
      <c r="R7" s="43" t="s">
        <v>75</v>
      </c>
      <c r="S7" s="43" t="s">
        <v>75</v>
      </c>
      <c r="T7" s="43" t="s">
        <v>75</v>
      </c>
      <c r="U7" s="43" t="s">
        <v>75</v>
      </c>
      <c r="V7" s="43" t="s">
        <v>75</v>
      </c>
      <c r="W7" s="43" t="s">
        <v>75</v>
      </c>
      <c r="X7" s="43" t="s">
        <v>75</v>
      </c>
      <c r="Y7" s="43" t="s">
        <v>75</v>
      </c>
      <c r="Z7" s="43" t="s">
        <v>75</v>
      </c>
      <c r="AA7" s="43" t="s">
        <v>75</v>
      </c>
      <c r="AB7" s="43" t="s">
        <v>75</v>
      </c>
      <c r="AC7" s="43" t="s">
        <v>75</v>
      </c>
      <c r="AD7" s="43" t="s">
        <v>75</v>
      </c>
      <c r="AE7" s="43" t="s">
        <v>75</v>
      </c>
      <c r="AF7" s="43" t="s">
        <v>75</v>
      </c>
      <c r="AG7" s="43" t="s">
        <v>75</v>
      </c>
      <c r="AH7" s="43" t="s">
        <v>75</v>
      </c>
      <c r="AI7" s="43" t="s">
        <v>75</v>
      </c>
      <c r="AJ7" s="43" t="s">
        <v>75</v>
      </c>
      <c r="AK7" s="43" t="s">
        <v>75</v>
      </c>
      <c r="AL7" s="60">
        <v>228</v>
      </c>
      <c r="AM7" s="43" t="s">
        <v>75</v>
      </c>
      <c r="AN7" s="43" t="s">
        <v>75</v>
      </c>
      <c r="AO7" s="43" t="s">
        <v>75</v>
      </c>
      <c r="AP7" s="60">
        <v>228</v>
      </c>
      <c r="AQ7" s="59" t="s">
        <v>75</v>
      </c>
      <c r="AR7" s="60">
        <v>1082</v>
      </c>
      <c r="AS7" s="43" t="s">
        <v>75</v>
      </c>
      <c r="AT7" s="43" t="s">
        <v>75</v>
      </c>
      <c r="AU7" s="43" t="s">
        <v>75</v>
      </c>
      <c r="AV7" s="60">
        <v>770</v>
      </c>
      <c r="AW7" s="60">
        <v>90</v>
      </c>
      <c r="AX7" s="60">
        <v>446</v>
      </c>
      <c r="AY7" s="43" t="s">
        <v>75</v>
      </c>
      <c r="AZ7" s="43" t="s">
        <v>75</v>
      </c>
      <c r="BA7" s="43" t="s">
        <v>75</v>
      </c>
      <c r="BB7" s="60">
        <v>294</v>
      </c>
      <c r="BC7" s="43" t="s">
        <v>75</v>
      </c>
      <c r="BD7" s="60">
        <v>576</v>
      </c>
      <c r="BE7" s="43" t="s">
        <v>75</v>
      </c>
      <c r="BF7" s="43" t="s">
        <v>75</v>
      </c>
      <c r="BG7" s="43" t="s">
        <v>75</v>
      </c>
      <c r="BH7" s="43" t="s">
        <v>75</v>
      </c>
      <c r="BI7" s="60">
        <v>458</v>
      </c>
      <c r="BJ7" s="43" t="s">
        <v>75</v>
      </c>
      <c r="BK7" s="43" t="s">
        <v>75</v>
      </c>
      <c r="BL7" s="43" t="s">
        <v>75</v>
      </c>
      <c r="BM7" s="43" t="s">
        <v>75</v>
      </c>
      <c r="BN7" s="43" t="s">
        <v>75</v>
      </c>
      <c r="BO7" s="43" t="s">
        <v>75</v>
      </c>
      <c r="BP7" s="43" t="s">
        <v>75</v>
      </c>
      <c r="BQ7" s="43" t="s">
        <v>75</v>
      </c>
      <c r="BR7" s="43" t="s">
        <v>75</v>
      </c>
      <c r="BS7" s="43" t="s">
        <v>75</v>
      </c>
      <c r="BT7" s="43" t="s">
        <v>75</v>
      </c>
      <c r="BU7" s="43" t="s">
        <v>75</v>
      </c>
      <c r="BV7" s="43" t="s">
        <v>75</v>
      </c>
      <c r="BW7" s="43" t="s">
        <v>75</v>
      </c>
      <c r="BX7" s="43" t="s">
        <v>75</v>
      </c>
      <c r="BY7" s="43" t="s">
        <v>75</v>
      </c>
      <c r="BZ7" s="43" t="s">
        <v>75</v>
      </c>
      <c r="CA7" s="43" t="s">
        <v>75</v>
      </c>
    </row>
    <row r="8" spans="1:79" s="62" customFormat="1" ht="33" x14ac:dyDescent="0.3">
      <c r="A8" s="32" t="s">
        <v>18</v>
      </c>
      <c r="B8" s="43" t="s">
        <v>75</v>
      </c>
      <c r="C8" s="43" t="s">
        <v>75</v>
      </c>
      <c r="D8" s="43" t="s">
        <v>75</v>
      </c>
      <c r="E8" s="43" t="s">
        <v>75</v>
      </c>
      <c r="F8" s="43" t="s">
        <v>75</v>
      </c>
      <c r="G8" s="43" t="s">
        <v>75</v>
      </c>
      <c r="H8" s="43" t="s">
        <v>75</v>
      </c>
      <c r="I8" s="43" t="s">
        <v>75</v>
      </c>
      <c r="J8" s="43" t="s">
        <v>75</v>
      </c>
      <c r="K8" s="43" t="s">
        <v>75</v>
      </c>
      <c r="L8" s="43" t="s">
        <v>75</v>
      </c>
      <c r="M8" s="43" t="s">
        <v>75</v>
      </c>
      <c r="N8" s="43" t="s">
        <v>75</v>
      </c>
      <c r="O8" s="43" t="s">
        <v>75</v>
      </c>
      <c r="P8" s="43" t="s">
        <v>75</v>
      </c>
      <c r="Q8" s="43" t="s">
        <v>75</v>
      </c>
      <c r="R8" s="43" t="s">
        <v>75</v>
      </c>
      <c r="S8" s="43" t="s">
        <v>75</v>
      </c>
      <c r="T8" s="43" t="s">
        <v>75</v>
      </c>
      <c r="U8" s="43" t="s">
        <v>75</v>
      </c>
      <c r="V8" s="43" t="s">
        <v>75</v>
      </c>
      <c r="W8" s="43" t="s">
        <v>75</v>
      </c>
      <c r="X8" s="43" t="s">
        <v>75</v>
      </c>
      <c r="Y8" s="43" t="s">
        <v>75</v>
      </c>
      <c r="Z8" s="43" t="s">
        <v>75</v>
      </c>
      <c r="AA8" s="43" t="s">
        <v>75</v>
      </c>
      <c r="AB8" s="43" t="s">
        <v>75</v>
      </c>
      <c r="AC8" s="43" t="s">
        <v>75</v>
      </c>
      <c r="AD8" s="43" t="s">
        <v>75</v>
      </c>
      <c r="AE8" s="43" t="s">
        <v>75</v>
      </c>
      <c r="AF8" s="43" t="s">
        <v>75</v>
      </c>
      <c r="AG8" s="43" t="s">
        <v>75</v>
      </c>
      <c r="AH8" s="43" t="s">
        <v>75</v>
      </c>
      <c r="AI8" s="43" t="s">
        <v>75</v>
      </c>
      <c r="AJ8" s="43" t="s">
        <v>75</v>
      </c>
      <c r="AK8" s="43" t="s">
        <v>75</v>
      </c>
      <c r="AL8" s="43" t="s">
        <v>75</v>
      </c>
      <c r="AM8" s="43" t="s">
        <v>75</v>
      </c>
      <c r="AN8" s="43" t="s">
        <v>75</v>
      </c>
      <c r="AO8" s="43" t="s">
        <v>75</v>
      </c>
      <c r="AP8" s="43" t="s">
        <v>75</v>
      </c>
      <c r="AQ8" s="43" t="s">
        <v>75</v>
      </c>
      <c r="AR8" s="43" t="s">
        <v>75</v>
      </c>
      <c r="AS8" s="43" t="s">
        <v>75</v>
      </c>
      <c r="AT8" s="43" t="s">
        <v>75</v>
      </c>
      <c r="AU8" s="43" t="s">
        <v>75</v>
      </c>
      <c r="AV8" s="43" t="s">
        <v>75</v>
      </c>
      <c r="AW8" s="43" t="s">
        <v>75</v>
      </c>
      <c r="AX8" s="43" t="s">
        <v>75</v>
      </c>
      <c r="AY8" s="43" t="s">
        <v>75</v>
      </c>
      <c r="AZ8" s="43" t="s">
        <v>75</v>
      </c>
      <c r="BA8" s="43" t="s">
        <v>75</v>
      </c>
      <c r="BB8" s="43" t="s">
        <v>75</v>
      </c>
      <c r="BC8" s="43" t="s">
        <v>75</v>
      </c>
      <c r="BD8" s="43" t="s">
        <v>75</v>
      </c>
      <c r="BE8" s="43" t="s">
        <v>75</v>
      </c>
      <c r="BF8" s="43" t="s">
        <v>75</v>
      </c>
      <c r="BG8" s="43" t="s">
        <v>75</v>
      </c>
      <c r="BH8" s="43" t="s">
        <v>75</v>
      </c>
      <c r="BI8" s="43" t="s">
        <v>75</v>
      </c>
      <c r="BJ8" s="43" t="s">
        <v>75</v>
      </c>
      <c r="BK8" s="43" t="s">
        <v>75</v>
      </c>
      <c r="BL8" s="43" t="s">
        <v>75</v>
      </c>
      <c r="BM8" s="43" t="s">
        <v>75</v>
      </c>
      <c r="BN8" s="43" t="s">
        <v>75</v>
      </c>
      <c r="BO8" s="43" t="s">
        <v>75</v>
      </c>
      <c r="BP8" s="43" t="s">
        <v>75</v>
      </c>
      <c r="BQ8" s="43" t="s">
        <v>75</v>
      </c>
      <c r="BR8" s="43" t="s">
        <v>75</v>
      </c>
      <c r="BS8" s="43" t="s">
        <v>75</v>
      </c>
      <c r="BT8" s="43" t="s">
        <v>75</v>
      </c>
      <c r="BU8" s="43" t="s">
        <v>75</v>
      </c>
      <c r="BV8" s="43" t="s">
        <v>75</v>
      </c>
      <c r="BW8" s="43" t="s">
        <v>75</v>
      </c>
      <c r="BX8" s="43" t="s">
        <v>75</v>
      </c>
      <c r="BY8" s="43" t="s">
        <v>75</v>
      </c>
      <c r="BZ8" s="43" t="s">
        <v>75</v>
      </c>
      <c r="CA8" s="43" t="s">
        <v>75</v>
      </c>
    </row>
    <row r="9" spans="1:79" s="62" customFormat="1" ht="33" x14ac:dyDescent="0.3">
      <c r="A9" s="32" t="s">
        <v>19</v>
      </c>
      <c r="B9" s="43">
        <v>4</v>
      </c>
      <c r="C9" s="43">
        <v>3</v>
      </c>
      <c r="D9" s="43">
        <v>2</v>
      </c>
      <c r="E9" s="43" t="s">
        <v>75</v>
      </c>
      <c r="F9" s="43">
        <v>1</v>
      </c>
      <c r="G9" s="43" t="s">
        <v>75</v>
      </c>
      <c r="H9" s="59">
        <v>1167</v>
      </c>
      <c r="I9" s="59">
        <v>293</v>
      </c>
      <c r="J9" s="59">
        <v>0</v>
      </c>
      <c r="K9" s="59">
        <v>38</v>
      </c>
      <c r="L9" s="59">
        <v>417</v>
      </c>
      <c r="M9" s="59">
        <v>381</v>
      </c>
      <c r="N9" s="59">
        <v>4090</v>
      </c>
      <c r="O9" s="60">
        <v>96</v>
      </c>
      <c r="P9" s="43" t="s">
        <v>75</v>
      </c>
      <c r="Q9" s="43" t="s">
        <v>75</v>
      </c>
      <c r="R9" s="60">
        <v>1697</v>
      </c>
      <c r="S9" s="60">
        <v>2183</v>
      </c>
      <c r="T9" s="60">
        <v>5808</v>
      </c>
      <c r="U9" s="60">
        <v>10</v>
      </c>
      <c r="V9" s="43" t="s">
        <v>75</v>
      </c>
      <c r="W9" s="60">
        <v>101</v>
      </c>
      <c r="X9" s="60">
        <v>3609</v>
      </c>
      <c r="Y9" s="60">
        <v>1809</v>
      </c>
      <c r="Z9" s="60">
        <v>2829</v>
      </c>
      <c r="AA9" s="43" t="s">
        <v>75</v>
      </c>
      <c r="AB9" s="43" t="s">
        <v>75</v>
      </c>
      <c r="AC9" s="43" t="s">
        <v>75</v>
      </c>
      <c r="AD9" s="60">
        <v>1926</v>
      </c>
      <c r="AE9" s="60">
        <v>894</v>
      </c>
      <c r="AF9" s="60">
        <v>263</v>
      </c>
      <c r="AG9" s="43" t="s">
        <v>75</v>
      </c>
      <c r="AH9" s="43" t="s">
        <v>75</v>
      </c>
      <c r="AI9" s="43" t="s">
        <v>75</v>
      </c>
      <c r="AJ9" s="60">
        <v>235</v>
      </c>
      <c r="AK9" s="43" t="s">
        <v>75</v>
      </c>
      <c r="AL9" s="60">
        <v>283</v>
      </c>
      <c r="AM9" s="43" t="s">
        <v>75</v>
      </c>
      <c r="AN9" s="43" t="s">
        <v>75</v>
      </c>
      <c r="AO9" s="43" t="s">
        <v>75</v>
      </c>
      <c r="AP9" s="60">
        <v>261</v>
      </c>
      <c r="AQ9" s="43" t="s">
        <v>75</v>
      </c>
      <c r="AR9" s="60">
        <v>1046</v>
      </c>
      <c r="AS9" s="60">
        <v>283</v>
      </c>
      <c r="AT9" s="43" t="s">
        <v>75</v>
      </c>
      <c r="AU9" s="43" t="s">
        <v>75</v>
      </c>
      <c r="AV9" s="60">
        <v>43</v>
      </c>
      <c r="AW9" s="60">
        <v>720</v>
      </c>
      <c r="AX9" s="60">
        <v>917</v>
      </c>
      <c r="AY9" s="60">
        <v>20</v>
      </c>
      <c r="AZ9" s="43" t="s">
        <v>75</v>
      </c>
      <c r="BA9" s="43" t="s">
        <v>75</v>
      </c>
      <c r="BB9" s="60">
        <v>177</v>
      </c>
      <c r="BC9" s="60">
        <v>720</v>
      </c>
      <c r="BD9" s="60">
        <v>543</v>
      </c>
      <c r="BE9" s="43" t="s">
        <v>75</v>
      </c>
      <c r="BF9" s="43" t="s">
        <v>75</v>
      </c>
      <c r="BG9" s="43" t="s">
        <v>75</v>
      </c>
      <c r="BH9" s="60">
        <v>143</v>
      </c>
      <c r="BI9" s="60">
        <v>400</v>
      </c>
      <c r="BJ9" s="43" t="s">
        <v>75</v>
      </c>
      <c r="BK9" s="43" t="s">
        <v>75</v>
      </c>
      <c r="BL9" s="43" t="s">
        <v>75</v>
      </c>
      <c r="BM9" s="43" t="s">
        <v>75</v>
      </c>
      <c r="BN9" s="43" t="s">
        <v>75</v>
      </c>
      <c r="BO9" s="43" t="s">
        <v>75</v>
      </c>
      <c r="BP9" s="60">
        <v>1300</v>
      </c>
      <c r="BQ9" s="43" t="s">
        <v>75</v>
      </c>
      <c r="BR9" s="43" t="s">
        <v>75</v>
      </c>
      <c r="BS9" s="43" t="s">
        <v>75</v>
      </c>
      <c r="BT9" s="60">
        <v>54</v>
      </c>
      <c r="BU9" s="60">
        <v>1246</v>
      </c>
      <c r="BV9" s="60">
        <v>41</v>
      </c>
      <c r="BW9" s="43" t="s">
        <v>75</v>
      </c>
      <c r="BX9" s="43" t="s">
        <v>75</v>
      </c>
      <c r="BY9" s="43" t="s">
        <v>75</v>
      </c>
      <c r="BZ9" s="60">
        <v>41</v>
      </c>
      <c r="CA9" s="43" t="s">
        <v>75</v>
      </c>
    </row>
    <row r="10" spans="1:79" s="62" customFormat="1" ht="49.5" x14ac:dyDescent="0.3">
      <c r="A10" s="32" t="s">
        <v>20</v>
      </c>
      <c r="B10" s="43" t="s">
        <v>75</v>
      </c>
      <c r="C10" s="43" t="s">
        <v>75</v>
      </c>
      <c r="D10" s="43" t="s">
        <v>75</v>
      </c>
      <c r="E10" s="43" t="s">
        <v>75</v>
      </c>
      <c r="F10" s="43" t="s">
        <v>75</v>
      </c>
      <c r="G10" s="43" t="s">
        <v>75</v>
      </c>
      <c r="H10" s="43" t="s">
        <v>75</v>
      </c>
      <c r="I10" s="43" t="s">
        <v>75</v>
      </c>
      <c r="J10" s="43" t="s">
        <v>75</v>
      </c>
      <c r="K10" s="43" t="s">
        <v>75</v>
      </c>
      <c r="L10" s="43" t="s">
        <v>75</v>
      </c>
      <c r="M10" s="43" t="s">
        <v>75</v>
      </c>
      <c r="N10" s="43" t="s">
        <v>75</v>
      </c>
      <c r="O10" s="43" t="s">
        <v>75</v>
      </c>
      <c r="P10" s="43" t="s">
        <v>75</v>
      </c>
      <c r="Q10" s="43" t="s">
        <v>75</v>
      </c>
      <c r="R10" s="43" t="s">
        <v>75</v>
      </c>
      <c r="S10" s="43" t="s">
        <v>75</v>
      </c>
      <c r="T10" s="43" t="s">
        <v>75</v>
      </c>
      <c r="U10" s="43" t="s">
        <v>75</v>
      </c>
      <c r="V10" s="43" t="s">
        <v>75</v>
      </c>
      <c r="W10" s="43" t="s">
        <v>75</v>
      </c>
      <c r="X10" s="43" t="s">
        <v>75</v>
      </c>
      <c r="Y10" s="43" t="s">
        <v>75</v>
      </c>
      <c r="Z10" s="43" t="s">
        <v>75</v>
      </c>
      <c r="AA10" s="43" t="s">
        <v>75</v>
      </c>
      <c r="AB10" s="43" t="s">
        <v>75</v>
      </c>
      <c r="AC10" s="43" t="s">
        <v>75</v>
      </c>
      <c r="AD10" s="43" t="s">
        <v>75</v>
      </c>
      <c r="AE10" s="43" t="s">
        <v>75</v>
      </c>
      <c r="AF10" s="43" t="s">
        <v>75</v>
      </c>
      <c r="AG10" s="43" t="s">
        <v>75</v>
      </c>
      <c r="AH10" s="43" t="s">
        <v>75</v>
      </c>
      <c r="AI10" s="43" t="s">
        <v>75</v>
      </c>
      <c r="AJ10" s="43" t="s">
        <v>75</v>
      </c>
      <c r="AK10" s="43" t="s">
        <v>75</v>
      </c>
      <c r="AL10" s="43" t="s">
        <v>75</v>
      </c>
      <c r="AM10" s="43" t="s">
        <v>75</v>
      </c>
      <c r="AN10" s="43" t="s">
        <v>75</v>
      </c>
      <c r="AO10" s="43" t="s">
        <v>75</v>
      </c>
      <c r="AP10" s="43" t="s">
        <v>75</v>
      </c>
      <c r="AQ10" s="43" t="s">
        <v>75</v>
      </c>
      <c r="AR10" s="43" t="s">
        <v>75</v>
      </c>
      <c r="AS10" s="43" t="s">
        <v>75</v>
      </c>
      <c r="AT10" s="43" t="s">
        <v>75</v>
      </c>
      <c r="AU10" s="43" t="s">
        <v>75</v>
      </c>
      <c r="AV10" s="43" t="s">
        <v>75</v>
      </c>
      <c r="AW10" s="43" t="s">
        <v>75</v>
      </c>
      <c r="AX10" s="43" t="s">
        <v>75</v>
      </c>
      <c r="AY10" s="43" t="s">
        <v>75</v>
      </c>
      <c r="AZ10" s="43" t="s">
        <v>75</v>
      </c>
      <c r="BA10" s="43" t="s">
        <v>75</v>
      </c>
      <c r="BB10" s="43" t="s">
        <v>75</v>
      </c>
      <c r="BC10" s="43" t="s">
        <v>75</v>
      </c>
      <c r="BD10" s="43" t="s">
        <v>75</v>
      </c>
      <c r="BE10" s="43" t="s">
        <v>75</v>
      </c>
      <c r="BF10" s="43" t="s">
        <v>75</v>
      </c>
      <c r="BG10" s="43" t="s">
        <v>75</v>
      </c>
      <c r="BH10" s="43" t="s">
        <v>75</v>
      </c>
      <c r="BI10" s="43" t="s">
        <v>75</v>
      </c>
      <c r="BJ10" s="43" t="s">
        <v>75</v>
      </c>
      <c r="BK10" s="43" t="s">
        <v>75</v>
      </c>
      <c r="BL10" s="43" t="s">
        <v>75</v>
      </c>
      <c r="BM10" s="43" t="s">
        <v>75</v>
      </c>
      <c r="BN10" s="43" t="s">
        <v>75</v>
      </c>
      <c r="BO10" s="43" t="s">
        <v>75</v>
      </c>
      <c r="BP10" s="43" t="s">
        <v>75</v>
      </c>
      <c r="BQ10" s="43" t="s">
        <v>75</v>
      </c>
      <c r="BR10" s="43" t="s">
        <v>75</v>
      </c>
      <c r="BS10" s="43" t="s">
        <v>75</v>
      </c>
      <c r="BT10" s="43" t="s">
        <v>75</v>
      </c>
      <c r="BU10" s="43" t="s">
        <v>75</v>
      </c>
      <c r="BV10" s="43" t="s">
        <v>75</v>
      </c>
      <c r="BW10" s="43" t="s">
        <v>75</v>
      </c>
      <c r="BX10" s="43" t="s">
        <v>75</v>
      </c>
      <c r="BY10" s="43" t="s">
        <v>75</v>
      </c>
      <c r="BZ10" s="43" t="s">
        <v>75</v>
      </c>
      <c r="CA10" s="43" t="s">
        <v>75</v>
      </c>
    </row>
    <row r="11" spans="1:79" s="62" customFormat="1" ht="16.5" x14ac:dyDescent="0.3">
      <c r="A11" s="32" t="s">
        <v>21</v>
      </c>
      <c r="B11" s="43">
        <v>1</v>
      </c>
      <c r="C11" s="43" t="s">
        <v>75</v>
      </c>
      <c r="D11" s="43" t="s">
        <v>75</v>
      </c>
      <c r="E11" s="43" t="s">
        <v>75</v>
      </c>
      <c r="F11" s="43" t="s">
        <v>75</v>
      </c>
      <c r="G11" s="43">
        <v>1</v>
      </c>
      <c r="H11" s="59">
        <v>46</v>
      </c>
      <c r="I11" s="59">
        <v>0</v>
      </c>
      <c r="J11" s="43" t="s">
        <v>75</v>
      </c>
      <c r="K11" s="59">
        <v>0</v>
      </c>
      <c r="L11" s="59">
        <v>46</v>
      </c>
      <c r="M11" s="59">
        <v>0</v>
      </c>
      <c r="N11" s="59">
        <v>719</v>
      </c>
      <c r="O11" s="60">
        <v>703</v>
      </c>
      <c r="P11" s="43" t="s">
        <v>75</v>
      </c>
      <c r="Q11" s="43" t="s">
        <v>75</v>
      </c>
      <c r="R11" s="60">
        <v>16</v>
      </c>
      <c r="S11" s="43" t="s">
        <v>75</v>
      </c>
      <c r="T11" s="60">
        <v>327</v>
      </c>
      <c r="U11" s="43" t="s">
        <v>75</v>
      </c>
      <c r="V11" s="43" t="s">
        <v>75</v>
      </c>
      <c r="W11" s="43" t="s">
        <v>75</v>
      </c>
      <c r="X11" s="60">
        <v>327</v>
      </c>
      <c r="Y11" s="43" t="s">
        <v>75</v>
      </c>
      <c r="Z11" s="60">
        <v>18</v>
      </c>
      <c r="AA11" s="43" t="s">
        <v>75</v>
      </c>
      <c r="AB11" s="43" t="s">
        <v>75</v>
      </c>
      <c r="AC11" s="43" t="s">
        <v>75</v>
      </c>
      <c r="AD11" s="59">
        <v>18</v>
      </c>
      <c r="AE11" s="43" t="s">
        <v>75</v>
      </c>
      <c r="AF11" s="43" t="s">
        <v>75</v>
      </c>
      <c r="AG11" s="43" t="s">
        <v>75</v>
      </c>
      <c r="AH11" s="43" t="s">
        <v>75</v>
      </c>
      <c r="AI11" s="43" t="s">
        <v>75</v>
      </c>
      <c r="AJ11" s="43" t="s">
        <v>75</v>
      </c>
      <c r="AK11" s="43" t="s">
        <v>75</v>
      </c>
      <c r="AL11" s="60">
        <v>92</v>
      </c>
      <c r="AM11" s="43" t="s">
        <v>75</v>
      </c>
      <c r="AN11" s="43" t="s">
        <v>75</v>
      </c>
      <c r="AO11" s="43" t="s">
        <v>75</v>
      </c>
      <c r="AP11" s="60">
        <v>49</v>
      </c>
      <c r="AQ11" s="43" t="s">
        <v>75</v>
      </c>
      <c r="AR11" s="43" t="s">
        <v>75</v>
      </c>
      <c r="AS11" s="43" t="s">
        <v>75</v>
      </c>
      <c r="AT11" s="43" t="s">
        <v>75</v>
      </c>
      <c r="AU11" s="43" t="s">
        <v>75</v>
      </c>
      <c r="AV11" s="43" t="s">
        <v>75</v>
      </c>
      <c r="AW11" s="43" t="s">
        <v>75</v>
      </c>
      <c r="AX11" s="43" t="s">
        <v>75</v>
      </c>
      <c r="AY11" s="43" t="s">
        <v>75</v>
      </c>
      <c r="AZ11" s="43" t="s">
        <v>75</v>
      </c>
      <c r="BA11" s="43" t="s">
        <v>75</v>
      </c>
      <c r="BB11" s="43" t="s">
        <v>75</v>
      </c>
      <c r="BC11" s="43" t="s">
        <v>75</v>
      </c>
      <c r="BD11" s="43" t="s">
        <v>75</v>
      </c>
      <c r="BE11" s="43" t="s">
        <v>75</v>
      </c>
      <c r="BF11" s="43" t="s">
        <v>75</v>
      </c>
      <c r="BG11" s="43" t="s">
        <v>75</v>
      </c>
      <c r="BH11" s="43" t="s">
        <v>75</v>
      </c>
      <c r="BI11" s="43" t="s">
        <v>75</v>
      </c>
      <c r="BJ11" s="43" t="s">
        <v>75</v>
      </c>
      <c r="BK11" s="43" t="s">
        <v>75</v>
      </c>
      <c r="BL11" s="43" t="s">
        <v>75</v>
      </c>
      <c r="BM11" s="43" t="s">
        <v>75</v>
      </c>
      <c r="BN11" s="43" t="s">
        <v>75</v>
      </c>
      <c r="BO11" s="43" t="s">
        <v>75</v>
      </c>
      <c r="BP11" s="43" t="s">
        <v>75</v>
      </c>
      <c r="BQ11" s="43" t="s">
        <v>75</v>
      </c>
      <c r="BR11" s="43" t="s">
        <v>75</v>
      </c>
      <c r="BS11" s="43" t="s">
        <v>75</v>
      </c>
      <c r="BT11" s="43" t="s">
        <v>75</v>
      </c>
      <c r="BU11" s="43" t="s">
        <v>75</v>
      </c>
      <c r="BV11" s="43" t="s">
        <v>75</v>
      </c>
      <c r="BW11" s="43" t="s">
        <v>75</v>
      </c>
      <c r="BX11" s="43" t="s">
        <v>75</v>
      </c>
      <c r="BY11" s="43" t="s">
        <v>75</v>
      </c>
      <c r="BZ11" s="43" t="s">
        <v>75</v>
      </c>
      <c r="CA11" s="43" t="s">
        <v>75</v>
      </c>
    </row>
    <row r="12" spans="1:79" s="62" customFormat="1" ht="66" x14ac:dyDescent="0.3">
      <c r="A12" s="32" t="s">
        <v>22</v>
      </c>
      <c r="B12" s="43">
        <v>16</v>
      </c>
      <c r="C12" s="43">
        <v>8</v>
      </c>
      <c r="D12" s="43" t="s">
        <v>75</v>
      </c>
      <c r="E12" s="43" t="s">
        <v>75</v>
      </c>
      <c r="F12" s="43">
        <v>5</v>
      </c>
      <c r="G12" s="43">
        <v>2</v>
      </c>
      <c r="H12" s="59">
        <v>23440</v>
      </c>
      <c r="I12" s="59">
        <v>7522</v>
      </c>
      <c r="J12" s="59">
        <v>0</v>
      </c>
      <c r="K12" s="59">
        <v>1236</v>
      </c>
      <c r="L12" s="59">
        <v>9533</v>
      </c>
      <c r="M12" s="59">
        <v>4795</v>
      </c>
      <c r="N12" s="59">
        <v>33640</v>
      </c>
      <c r="O12" s="59">
        <v>15006</v>
      </c>
      <c r="P12" s="43" t="s">
        <v>75</v>
      </c>
      <c r="Q12" s="59">
        <v>1271</v>
      </c>
      <c r="R12" s="59">
        <v>12238</v>
      </c>
      <c r="S12" s="59">
        <v>4800</v>
      </c>
      <c r="T12" s="60">
        <v>85012</v>
      </c>
      <c r="U12" s="60">
        <v>13792</v>
      </c>
      <c r="V12" s="60">
        <v>466</v>
      </c>
      <c r="W12" s="60">
        <v>12538</v>
      </c>
      <c r="X12" s="60">
        <v>15233</v>
      </c>
      <c r="Y12" s="59">
        <v>42274</v>
      </c>
      <c r="Z12" s="60">
        <v>76641</v>
      </c>
      <c r="AA12" s="60">
        <v>12061</v>
      </c>
      <c r="AB12" s="43" t="s">
        <v>75</v>
      </c>
      <c r="AC12" s="60">
        <v>10827</v>
      </c>
      <c r="AD12" s="60">
        <v>10417</v>
      </c>
      <c r="AE12" s="60">
        <v>42619</v>
      </c>
      <c r="AF12" s="60">
        <v>62441</v>
      </c>
      <c r="AG12" s="60">
        <v>6713</v>
      </c>
      <c r="AH12" s="43" t="s">
        <v>75</v>
      </c>
      <c r="AI12" s="60">
        <v>1928</v>
      </c>
      <c r="AJ12" s="60">
        <v>12739</v>
      </c>
      <c r="AK12" s="60">
        <v>39111</v>
      </c>
      <c r="AL12" s="60">
        <v>93500</v>
      </c>
      <c r="AM12" s="60">
        <v>11274</v>
      </c>
      <c r="AN12" s="43" t="s">
        <v>75</v>
      </c>
      <c r="AO12" s="60">
        <v>1017</v>
      </c>
      <c r="AP12" s="60">
        <v>10810</v>
      </c>
      <c r="AQ12" s="60">
        <v>69545</v>
      </c>
      <c r="AR12" s="60">
        <v>11924</v>
      </c>
      <c r="AS12" s="60">
        <v>2125</v>
      </c>
      <c r="AT12" s="43" t="s">
        <v>75</v>
      </c>
      <c r="AU12" s="43" t="s">
        <v>75</v>
      </c>
      <c r="AV12" s="60">
        <v>4668</v>
      </c>
      <c r="AW12" s="60">
        <v>4965</v>
      </c>
      <c r="AX12" s="60">
        <v>6184</v>
      </c>
      <c r="AY12" s="60">
        <v>1044</v>
      </c>
      <c r="AZ12" s="43" t="s">
        <v>75</v>
      </c>
      <c r="BA12" s="60">
        <v>153</v>
      </c>
      <c r="BB12" s="60">
        <v>3117</v>
      </c>
      <c r="BC12" s="60">
        <v>1826</v>
      </c>
      <c r="BD12" s="43" t="s">
        <v>75</v>
      </c>
      <c r="BE12" s="43" t="s">
        <v>75</v>
      </c>
      <c r="BF12" s="43" t="s">
        <v>75</v>
      </c>
      <c r="BG12" s="43" t="s">
        <v>75</v>
      </c>
      <c r="BH12" s="43" t="s">
        <v>75</v>
      </c>
      <c r="BI12" s="43" t="s">
        <v>75</v>
      </c>
      <c r="BJ12" s="43" t="s">
        <v>75</v>
      </c>
      <c r="BK12" s="43" t="s">
        <v>75</v>
      </c>
      <c r="BL12" s="43" t="s">
        <v>75</v>
      </c>
      <c r="BM12" s="43" t="s">
        <v>75</v>
      </c>
      <c r="BN12" s="43" t="s">
        <v>75</v>
      </c>
      <c r="BO12" s="43" t="s">
        <v>75</v>
      </c>
      <c r="BP12" s="43" t="s">
        <v>75</v>
      </c>
      <c r="BQ12" s="43" t="s">
        <v>75</v>
      </c>
      <c r="BR12" s="43" t="s">
        <v>75</v>
      </c>
      <c r="BS12" s="43" t="s">
        <v>75</v>
      </c>
      <c r="BT12" s="43" t="s">
        <v>75</v>
      </c>
      <c r="BU12" s="43" t="s">
        <v>75</v>
      </c>
      <c r="BV12" s="43" t="s">
        <v>75</v>
      </c>
      <c r="BW12" s="43" t="s">
        <v>75</v>
      </c>
      <c r="BX12" s="43" t="s">
        <v>75</v>
      </c>
      <c r="BY12" s="43" t="s">
        <v>75</v>
      </c>
      <c r="BZ12" s="43" t="s">
        <v>75</v>
      </c>
      <c r="CA12" s="43" t="s">
        <v>75</v>
      </c>
    </row>
    <row r="13" spans="1:79" s="62" customFormat="1" ht="16.5" x14ac:dyDescent="0.3">
      <c r="A13" s="32" t="s">
        <v>23</v>
      </c>
      <c r="B13" s="43">
        <v>1</v>
      </c>
      <c r="C13" s="43" t="s">
        <v>75</v>
      </c>
      <c r="D13" s="43" t="s">
        <v>75</v>
      </c>
      <c r="E13" s="43" t="s">
        <v>75</v>
      </c>
      <c r="F13" s="43" t="s">
        <v>75</v>
      </c>
      <c r="G13" s="43">
        <v>1</v>
      </c>
      <c r="H13" s="59">
        <v>749</v>
      </c>
      <c r="I13" s="59">
        <v>0</v>
      </c>
      <c r="J13" s="59">
        <v>0</v>
      </c>
      <c r="K13" s="59">
        <v>0</v>
      </c>
      <c r="L13" s="59">
        <v>261</v>
      </c>
      <c r="M13" s="59">
        <v>287</v>
      </c>
      <c r="N13" s="59">
        <v>1774</v>
      </c>
      <c r="O13" s="59">
        <v>515</v>
      </c>
      <c r="P13" s="43" t="s">
        <v>75</v>
      </c>
      <c r="Q13" s="59">
        <v>44</v>
      </c>
      <c r="R13" s="59">
        <v>330</v>
      </c>
      <c r="S13" s="59">
        <v>380</v>
      </c>
      <c r="T13" s="60">
        <v>1164</v>
      </c>
      <c r="U13" s="43" t="s">
        <v>75</v>
      </c>
      <c r="V13" s="43" t="s">
        <v>75</v>
      </c>
      <c r="W13" s="60">
        <v>11</v>
      </c>
      <c r="X13" s="60">
        <v>1039</v>
      </c>
      <c r="Y13" s="43" t="s">
        <v>75</v>
      </c>
      <c r="Z13" s="60">
        <v>5093</v>
      </c>
      <c r="AA13" s="43" t="s">
        <v>75</v>
      </c>
      <c r="AB13" s="43" t="s">
        <v>75</v>
      </c>
      <c r="AC13" s="60">
        <v>2110</v>
      </c>
      <c r="AD13" s="60">
        <v>2588</v>
      </c>
      <c r="AE13" s="60">
        <v>371</v>
      </c>
      <c r="AF13" s="60">
        <v>509</v>
      </c>
      <c r="AG13" s="43" t="s">
        <v>75</v>
      </c>
      <c r="AH13" s="43" t="s">
        <v>75</v>
      </c>
      <c r="AI13" s="43" t="s">
        <v>75</v>
      </c>
      <c r="AJ13" s="60">
        <v>318</v>
      </c>
      <c r="AK13" s="43" t="s">
        <v>75</v>
      </c>
      <c r="AL13" s="60">
        <v>8866</v>
      </c>
      <c r="AM13" s="60">
        <v>7176</v>
      </c>
      <c r="AN13" s="43" t="s">
        <v>75</v>
      </c>
      <c r="AO13" s="43" t="s">
        <v>75</v>
      </c>
      <c r="AP13" s="60">
        <v>1690</v>
      </c>
      <c r="AQ13" s="43" t="s">
        <v>75</v>
      </c>
      <c r="AR13" s="60">
        <v>1945</v>
      </c>
      <c r="AS13" s="43" t="s">
        <v>75</v>
      </c>
      <c r="AT13" s="43" t="s">
        <v>75</v>
      </c>
      <c r="AU13" s="43" t="s">
        <v>75</v>
      </c>
      <c r="AV13" s="60">
        <v>628</v>
      </c>
      <c r="AW13" s="60">
        <v>1275</v>
      </c>
      <c r="AX13" s="60">
        <v>4101</v>
      </c>
      <c r="AY13" s="43" t="s">
        <v>75</v>
      </c>
      <c r="AZ13" s="43" t="s">
        <v>75</v>
      </c>
      <c r="BA13" s="43" t="s">
        <v>75</v>
      </c>
      <c r="BB13" s="60">
        <v>956</v>
      </c>
      <c r="BC13" s="60">
        <v>3096</v>
      </c>
      <c r="BD13" s="60">
        <v>2274</v>
      </c>
      <c r="BE13" s="43" t="s">
        <v>75</v>
      </c>
      <c r="BF13" s="43" t="s">
        <v>75</v>
      </c>
      <c r="BG13" s="60">
        <v>447</v>
      </c>
      <c r="BH13" s="60">
        <v>248</v>
      </c>
      <c r="BI13" s="60">
        <v>1579</v>
      </c>
      <c r="BJ13" s="60">
        <v>1854</v>
      </c>
      <c r="BK13" s="43" t="s">
        <v>75</v>
      </c>
      <c r="BL13" s="43" t="s">
        <v>75</v>
      </c>
      <c r="BM13" s="60">
        <v>1308</v>
      </c>
      <c r="BN13" s="60">
        <v>546</v>
      </c>
      <c r="BO13" s="43" t="s">
        <v>75</v>
      </c>
      <c r="BP13" s="60">
        <v>13561</v>
      </c>
      <c r="BQ13" s="43" t="s">
        <v>75</v>
      </c>
      <c r="BR13" s="43" t="s">
        <v>75</v>
      </c>
      <c r="BS13" s="43" t="s">
        <v>75</v>
      </c>
      <c r="BT13" s="60">
        <v>13286</v>
      </c>
      <c r="BU13" s="60">
        <v>135</v>
      </c>
      <c r="BV13" s="60">
        <v>1030</v>
      </c>
      <c r="BW13" s="43" t="s">
        <v>75</v>
      </c>
      <c r="BX13" s="43" t="s">
        <v>75</v>
      </c>
      <c r="BY13" s="43" t="s">
        <v>75</v>
      </c>
      <c r="BZ13" s="60">
        <v>380</v>
      </c>
      <c r="CA13" s="60">
        <v>650</v>
      </c>
    </row>
    <row r="14" spans="1:79" s="62" customFormat="1" ht="16.5" x14ac:dyDescent="0.3">
      <c r="A14" s="32" t="s">
        <v>24</v>
      </c>
      <c r="B14" s="43">
        <v>32</v>
      </c>
      <c r="C14" s="43" t="s">
        <v>75</v>
      </c>
      <c r="D14" s="43" t="s">
        <v>75</v>
      </c>
      <c r="E14" s="43" t="s">
        <v>75</v>
      </c>
      <c r="F14" s="43">
        <v>6</v>
      </c>
      <c r="G14" s="43">
        <v>26</v>
      </c>
      <c r="H14" s="59">
        <v>49040</v>
      </c>
      <c r="I14" s="59">
        <v>0</v>
      </c>
      <c r="J14" s="43" t="s">
        <v>75</v>
      </c>
      <c r="K14" s="59">
        <v>0</v>
      </c>
      <c r="L14" s="59">
        <v>3505</v>
      </c>
      <c r="M14" s="59">
        <v>45257</v>
      </c>
      <c r="N14" s="59">
        <v>326066</v>
      </c>
      <c r="O14" s="43" t="s">
        <v>75</v>
      </c>
      <c r="P14" s="43" t="s">
        <v>75</v>
      </c>
      <c r="Q14" s="59">
        <v>250773</v>
      </c>
      <c r="R14" s="59">
        <v>24908</v>
      </c>
      <c r="S14" s="59">
        <v>50152</v>
      </c>
      <c r="T14" s="59">
        <v>496972</v>
      </c>
      <c r="U14" s="60">
        <v>5324</v>
      </c>
      <c r="V14" s="43" t="s">
        <v>75</v>
      </c>
      <c r="W14" s="60">
        <v>462458</v>
      </c>
      <c r="X14" s="60">
        <v>19093</v>
      </c>
      <c r="Y14" s="60">
        <v>9788</v>
      </c>
      <c r="Z14" s="60">
        <v>167509</v>
      </c>
      <c r="AA14" s="60">
        <v>853</v>
      </c>
      <c r="AB14" s="43" t="s">
        <v>75</v>
      </c>
      <c r="AC14" s="60">
        <v>128726</v>
      </c>
      <c r="AD14" s="60">
        <v>22839</v>
      </c>
      <c r="AE14" s="59">
        <v>14860</v>
      </c>
      <c r="AF14" s="60">
        <v>225426</v>
      </c>
      <c r="AG14" s="43" t="s">
        <v>75</v>
      </c>
      <c r="AH14" s="43" t="s">
        <v>75</v>
      </c>
      <c r="AI14" s="60">
        <v>179042</v>
      </c>
      <c r="AJ14" s="60">
        <v>39587</v>
      </c>
      <c r="AK14" s="60">
        <v>6442</v>
      </c>
      <c r="AL14" s="60">
        <v>66629</v>
      </c>
      <c r="AM14" s="43" t="s">
        <v>75</v>
      </c>
      <c r="AN14" s="43" t="s">
        <v>75</v>
      </c>
      <c r="AO14" s="60">
        <v>12822</v>
      </c>
      <c r="AP14" s="60">
        <v>40390</v>
      </c>
      <c r="AQ14" s="60">
        <v>13064</v>
      </c>
      <c r="AR14" s="60">
        <v>107537</v>
      </c>
      <c r="AS14" s="43" t="s">
        <v>75</v>
      </c>
      <c r="AT14" s="43" t="s">
        <v>75</v>
      </c>
      <c r="AU14" s="60">
        <v>69328</v>
      </c>
      <c r="AV14" s="60">
        <v>25213</v>
      </c>
      <c r="AW14" s="60">
        <v>12996</v>
      </c>
      <c r="AX14" s="60">
        <v>270479</v>
      </c>
      <c r="AY14" s="60">
        <v>1473</v>
      </c>
      <c r="AZ14" s="43" t="s">
        <v>75</v>
      </c>
      <c r="BA14" s="60">
        <v>194041</v>
      </c>
      <c r="BB14" s="60">
        <v>58673</v>
      </c>
      <c r="BC14" s="60">
        <v>16292</v>
      </c>
      <c r="BD14" s="60">
        <v>161331</v>
      </c>
      <c r="BE14" s="43" t="s">
        <v>75</v>
      </c>
      <c r="BF14" s="43" t="s">
        <v>75</v>
      </c>
      <c r="BG14" s="60">
        <v>100571</v>
      </c>
      <c r="BH14" s="60">
        <v>48840</v>
      </c>
      <c r="BI14" s="60">
        <v>11920</v>
      </c>
      <c r="BJ14" s="60">
        <v>413581</v>
      </c>
      <c r="BK14" s="43" t="s">
        <v>75</v>
      </c>
      <c r="BL14" s="43" t="s">
        <v>75</v>
      </c>
      <c r="BM14" s="60">
        <v>301524</v>
      </c>
      <c r="BN14" s="60">
        <v>97526</v>
      </c>
      <c r="BO14" s="60">
        <v>14531</v>
      </c>
      <c r="BP14" s="60">
        <v>395965</v>
      </c>
      <c r="BQ14" s="60">
        <v>240</v>
      </c>
      <c r="BR14" s="43" t="s">
        <v>75</v>
      </c>
      <c r="BS14" s="60">
        <v>305300</v>
      </c>
      <c r="BT14" s="60">
        <v>80396</v>
      </c>
      <c r="BU14" s="60">
        <v>10029</v>
      </c>
      <c r="BV14" s="60">
        <v>71302</v>
      </c>
      <c r="BW14" s="43" t="s">
        <v>75</v>
      </c>
      <c r="BX14" s="43" t="s">
        <v>75</v>
      </c>
      <c r="BY14" s="60">
        <v>6343</v>
      </c>
      <c r="BZ14" s="60">
        <v>61304</v>
      </c>
      <c r="CA14" s="60">
        <v>3590</v>
      </c>
    </row>
    <row r="15" spans="1:79" s="62" customFormat="1" ht="16.5" x14ac:dyDescent="0.3">
      <c r="A15" s="32" t="s">
        <v>25</v>
      </c>
      <c r="B15" s="43" t="s">
        <v>75</v>
      </c>
      <c r="C15" s="43" t="s">
        <v>75</v>
      </c>
      <c r="D15" s="43" t="s">
        <v>75</v>
      </c>
      <c r="E15" s="43" t="s">
        <v>75</v>
      </c>
      <c r="F15" s="43" t="s">
        <v>75</v>
      </c>
      <c r="G15" s="43" t="s">
        <v>75</v>
      </c>
      <c r="H15" s="59">
        <v>476</v>
      </c>
      <c r="I15" s="59">
        <v>0</v>
      </c>
      <c r="J15" s="43" t="s">
        <v>75</v>
      </c>
      <c r="K15" s="59">
        <v>0</v>
      </c>
      <c r="L15" s="59">
        <v>48</v>
      </c>
      <c r="M15" s="59">
        <v>421</v>
      </c>
      <c r="N15" s="60">
        <v>381</v>
      </c>
      <c r="O15" s="43" t="s">
        <v>75</v>
      </c>
      <c r="P15" s="43" t="s">
        <v>75</v>
      </c>
      <c r="Q15" s="43" t="s">
        <v>75</v>
      </c>
      <c r="R15" s="60">
        <v>32</v>
      </c>
      <c r="S15" s="60">
        <v>349</v>
      </c>
      <c r="T15" s="60">
        <v>3635</v>
      </c>
      <c r="U15" s="43" t="s">
        <v>75</v>
      </c>
      <c r="V15" s="43" t="s">
        <v>75</v>
      </c>
      <c r="W15" s="43" t="s">
        <v>75</v>
      </c>
      <c r="X15" s="60">
        <v>167</v>
      </c>
      <c r="Y15" s="60">
        <v>3217</v>
      </c>
      <c r="Z15" s="60">
        <v>5938</v>
      </c>
      <c r="AA15" s="43" t="s">
        <v>75</v>
      </c>
      <c r="AB15" s="43" t="s">
        <v>75</v>
      </c>
      <c r="AC15" s="43" t="s">
        <v>75</v>
      </c>
      <c r="AD15" s="60">
        <v>347</v>
      </c>
      <c r="AE15" s="60">
        <v>5436</v>
      </c>
      <c r="AF15" s="60">
        <v>857</v>
      </c>
      <c r="AG15" s="43" t="s">
        <v>75</v>
      </c>
      <c r="AH15" s="43" t="s">
        <v>75</v>
      </c>
      <c r="AI15" s="43" t="s">
        <v>75</v>
      </c>
      <c r="AJ15" s="60">
        <v>90</v>
      </c>
      <c r="AK15" s="60">
        <v>767</v>
      </c>
      <c r="AL15" s="60">
        <v>3999</v>
      </c>
      <c r="AM15" s="43" t="s">
        <v>75</v>
      </c>
      <c r="AN15" s="43" t="s">
        <v>75</v>
      </c>
      <c r="AO15" s="43" t="s">
        <v>75</v>
      </c>
      <c r="AP15" s="60">
        <v>631</v>
      </c>
      <c r="AQ15" s="60">
        <v>3188</v>
      </c>
      <c r="AR15" s="60">
        <v>830</v>
      </c>
      <c r="AS15" s="43" t="s">
        <v>75</v>
      </c>
      <c r="AT15" s="43" t="s">
        <v>75</v>
      </c>
      <c r="AU15" s="43" t="s">
        <v>75</v>
      </c>
      <c r="AV15" s="60">
        <v>170</v>
      </c>
      <c r="AW15" s="60">
        <v>660</v>
      </c>
      <c r="AX15" s="60">
        <v>20064</v>
      </c>
      <c r="AY15" s="43" t="s">
        <v>75</v>
      </c>
      <c r="AZ15" s="43" t="s">
        <v>75</v>
      </c>
      <c r="BA15" s="60">
        <v>46</v>
      </c>
      <c r="BB15" s="60">
        <v>13236</v>
      </c>
      <c r="BC15" s="60">
        <v>6485</v>
      </c>
      <c r="BD15" s="60">
        <v>9283</v>
      </c>
      <c r="BE15" s="43" t="s">
        <v>75</v>
      </c>
      <c r="BF15" s="43" t="s">
        <v>75</v>
      </c>
      <c r="BG15" s="43" t="s">
        <v>75</v>
      </c>
      <c r="BH15" s="60">
        <v>4685</v>
      </c>
      <c r="BI15" s="60">
        <v>4558</v>
      </c>
      <c r="BJ15" s="60">
        <v>23796</v>
      </c>
      <c r="BK15" s="43" t="s">
        <v>75</v>
      </c>
      <c r="BL15" s="43" t="s">
        <v>75</v>
      </c>
      <c r="BM15" s="43" t="s">
        <v>75</v>
      </c>
      <c r="BN15" s="60">
        <v>4435</v>
      </c>
      <c r="BO15" s="60">
        <v>19361</v>
      </c>
      <c r="BP15" s="60">
        <v>5257</v>
      </c>
      <c r="BQ15" s="43" t="s">
        <v>75</v>
      </c>
      <c r="BR15" s="43" t="s">
        <v>75</v>
      </c>
      <c r="BS15" s="43" t="s">
        <v>75</v>
      </c>
      <c r="BT15" s="60">
        <v>2904</v>
      </c>
      <c r="BU15" s="60">
        <v>2353</v>
      </c>
      <c r="BV15" s="60">
        <v>104870</v>
      </c>
      <c r="BW15" s="43" t="s">
        <v>75</v>
      </c>
      <c r="BX15" s="43" t="s">
        <v>75</v>
      </c>
      <c r="BY15" s="60">
        <v>89857</v>
      </c>
      <c r="BZ15" s="60">
        <v>10413</v>
      </c>
      <c r="CA15" s="60">
        <v>3897</v>
      </c>
    </row>
    <row r="16" spans="1:79" s="62" customFormat="1" ht="49.5" x14ac:dyDescent="0.3">
      <c r="A16" s="32" t="s">
        <v>26</v>
      </c>
      <c r="B16" s="43">
        <v>63</v>
      </c>
      <c r="C16" s="43" t="s">
        <v>75</v>
      </c>
      <c r="D16" s="43" t="s">
        <v>75</v>
      </c>
      <c r="E16" s="43">
        <v>8</v>
      </c>
      <c r="F16" s="43">
        <v>23</v>
      </c>
      <c r="G16" s="43">
        <v>32</v>
      </c>
      <c r="H16" s="59">
        <v>17676</v>
      </c>
      <c r="I16" s="59">
        <v>312</v>
      </c>
      <c r="J16" s="59">
        <v>0</v>
      </c>
      <c r="K16" s="59">
        <v>0</v>
      </c>
      <c r="L16" s="59">
        <v>14406</v>
      </c>
      <c r="M16" s="59">
        <v>1350</v>
      </c>
      <c r="N16" s="60">
        <v>37130</v>
      </c>
      <c r="O16" s="60">
        <v>770</v>
      </c>
      <c r="P16" s="60">
        <v>770</v>
      </c>
      <c r="Q16" s="60">
        <v>355</v>
      </c>
      <c r="R16" s="60">
        <v>23235</v>
      </c>
      <c r="S16" s="60">
        <v>1840</v>
      </c>
      <c r="T16" s="59">
        <v>105262</v>
      </c>
      <c r="U16" s="60">
        <v>77048</v>
      </c>
      <c r="V16" s="60">
        <v>31667</v>
      </c>
      <c r="W16" s="60">
        <v>260</v>
      </c>
      <c r="X16" s="60">
        <v>18116</v>
      </c>
      <c r="Y16" s="60">
        <v>5625</v>
      </c>
      <c r="Z16" s="60">
        <v>259756</v>
      </c>
      <c r="AA16" s="60">
        <v>219557</v>
      </c>
      <c r="AB16" s="60">
        <v>219557</v>
      </c>
      <c r="AC16" s="43" t="s">
        <v>75</v>
      </c>
      <c r="AD16" s="60">
        <v>30874</v>
      </c>
      <c r="AE16" s="60">
        <v>5247</v>
      </c>
      <c r="AF16" s="60">
        <v>1030096</v>
      </c>
      <c r="AG16" s="60">
        <v>663104</v>
      </c>
      <c r="AH16" s="60">
        <v>662338</v>
      </c>
      <c r="AI16" s="60">
        <v>276241</v>
      </c>
      <c r="AJ16" s="60">
        <v>18200</v>
      </c>
      <c r="AK16" s="60">
        <v>50554</v>
      </c>
      <c r="AL16" s="60">
        <v>619950</v>
      </c>
      <c r="AM16" s="60">
        <v>492982</v>
      </c>
      <c r="AN16" s="60">
        <v>487912</v>
      </c>
      <c r="AO16" s="60">
        <v>26304</v>
      </c>
      <c r="AP16" s="60">
        <v>31922</v>
      </c>
      <c r="AQ16" s="60">
        <v>30875</v>
      </c>
      <c r="AR16" s="60">
        <v>80872</v>
      </c>
      <c r="AS16" s="60">
        <v>11070</v>
      </c>
      <c r="AT16" s="43" t="s">
        <v>75</v>
      </c>
      <c r="AU16" s="60">
        <v>2899</v>
      </c>
      <c r="AV16" s="60">
        <v>37483</v>
      </c>
      <c r="AW16" s="60">
        <v>7184</v>
      </c>
      <c r="AX16" s="60">
        <v>78530</v>
      </c>
      <c r="AY16" s="43" t="s">
        <v>75</v>
      </c>
      <c r="AZ16" s="43" t="s">
        <v>75</v>
      </c>
      <c r="BA16" s="60">
        <v>10177</v>
      </c>
      <c r="BB16" s="60">
        <v>40360</v>
      </c>
      <c r="BC16" s="60">
        <v>1936</v>
      </c>
      <c r="BD16" s="60">
        <v>101049</v>
      </c>
      <c r="BE16" s="43" t="s">
        <v>75</v>
      </c>
      <c r="BF16" s="43" t="s">
        <v>75</v>
      </c>
      <c r="BG16" s="60">
        <v>21949</v>
      </c>
      <c r="BH16" s="60">
        <v>54549</v>
      </c>
      <c r="BI16" s="60">
        <v>8262</v>
      </c>
      <c r="BJ16" s="60">
        <v>79534</v>
      </c>
      <c r="BK16" s="60">
        <v>2142</v>
      </c>
      <c r="BL16" s="43" t="s">
        <v>75</v>
      </c>
      <c r="BM16" s="60">
        <v>6424</v>
      </c>
      <c r="BN16" s="60">
        <v>53237</v>
      </c>
      <c r="BO16" s="60">
        <v>3960</v>
      </c>
      <c r="BP16" s="60">
        <v>93499</v>
      </c>
      <c r="BQ16" s="60">
        <v>4081</v>
      </c>
      <c r="BR16" s="43" t="s">
        <v>75</v>
      </c>
      <c r="BS16" s="59">
        <v>4527</v>
      </c>
      <c r="BT16" s="60">
        <v>56709</v>
      </c>
      <c r="BU16" s="60">
        <v>9832</v>
      </c>
      <c r="BV16" s="60">
        <v>1621658</v>
      </c>
      <c r="BW16" s="60">
        <v>1261066</v>
      </c>
      <c r="BX16" s="43" t="s">
        <v>75</v>
      </c>
      <c r="BY16" s="60">
        <v>216786</v>
      </c>
      <c r="BZ16" s="60">
        <v>114193</v>
      </c>
      <c r="CA16" s="60">
        <v>2817</v>
      </c>
    </row>
    <row r="17" spans="1:79" s="62" customFormat="1" ht="49.5" x14ac:dyDescent="0.3">
      <c r="A17" s="32" t="s">
        <v>27</v>
      </c>
      <c r="B17" s="43">
        <v>266</v>
      </c>
      <c r="C17" s="43">
        <v>47</v>
      </c>
      <c r="D17" s="43">
        <v>4</v>
      </c>
      <c r="E17" s="43">
        <v>1</v>
      </c>
      <c r="F17" s="43">
        <v>146</v>
      </c>
      <c r="G17" s="43">
        <v>45</v>
      </c>
      <c r="H17" s="59">
        <v>429849</v>
      </c>
      <c r="I17" s="59">
        <v>156942</v>
      </c>
      <c r="J17" s="59">
        <v>734</v>
      </c>
      <c r="K17" s="59">
        <v>7053</v>
      </c>
      <c r="L17" s="59">
        <v>146727</v>
      </c>
      <c r="M17" s="59">
        <v>32468</v>
      </c>
      <c r="N17" s="60">
        <v>413501</v>
      </c>
      <c r="O17" s="60">
        <v>79289</v>
      </c>
      <c r="P17" s="60">
        <v>13726</v>
      </c>
      <c r="Q17" s="60">
        <v>4488</v>
      </c>
      <c r="R17" s="60">
        <v>233933</v>
      </c>
      <c r="S17" s="60">
        <v>48678</v>
      </c>
      <c r="T17" s="60">
        <v>591596</v>
      </c>
      <c r="U17" s="60">
        <v>101982</v>
      </c>
      <c r="V17" s="60">
        <v>19835</v>
      </c>
      <c r="W17" s="60">
        <v>8930</v>
      </c>
      <c r="X17" s="60">
        <v>307454</v>
      </c>
      <c r="Y17" s="60">
        <v>89836</v>
      </c>
      <c r="Z17" s="60">
        <v>845620</v>
      </c>
      <c r="AA17" s="60">
        <v>242126</v>
      </c>
      <c r="AB17" s="60">
        <v>44038</v>
      </c>
      <c r="AC17" s="60">
        <v>14054</v>
      </c>
      <c r="AD17" s="60">
        <v>445308</v>
      </c>
      <c r="AE17" s="60">
        <v>78171</v>
      </c>
      <c r="AF17" s="60">
        <v>545172</v>
      </c>
      <c r="AG17" s="60">
        <v>93804</v>
      </c>
      <c r="AH17" s="60">
        <v>34688</v>
      </c>
      <c r="AI17" s="60">
        <v>21325</v>
      </c>
      <c r="AJ17" s="60">
        <v>295857</v>
      </c>
      <c r="AK17" s="60">
        <v>96476</v>
      </c>
      <c r="AL17" s="60">
        <v>651598</v>
      </c>
      <c r="AM17" s="60">
        <v>168863</v>
      </c>
      <c r="AN17" s="60">
        <v>24814</v>
      </c>
      <c r="AO17" s="60">
        <v>62441</v>
      </c>
      <c r="AP17" s="60">
        <v>262749</v>
      </c>
      <c r="AQ17" s="60">
        <v>117580</v>
      </c>
      <c r="AR17" s="60">
        <v>823459</v>
      </c>
      <c r="AS17" s="60">
        <v>241958</v>
      </c>
      <c r="AT17" s="60">
        <v>12205</v>
      </c>
      <c r="AU17" s="60">
        <v>66326</v>
      </c>
      <c r="AV17" s="60">
        <v>329313</v>
      </c>
      <c r="AW17" s="60">
        <v>142969</v>
      </c>
      <c r="AX17" s="60">
        <v>1537507</v>
      </c>
      <c r="AY17" s="60">
        <v>619304</v>
      </c>
      <c r="AZ17" s="60">
        <v>29979</v>
      </c>
      <c r="BA17" s="60">
        <v>64945</v>
      </c>
      <c r="BB17" s="60">
        <v>334035</v>
      </c>
      <c r="BC17" s="60">
        <v>137455</v>
      </c>
      <c r="BD17" s="60">
        <v>1425950</v>
      </c>
      <c r="BE17" s="60">
        <v>671030</v>
      </c>
      <c r="BF17" s="60">
        <v>30414</v>
      </c>
      <c r="BG17" s="60">
        <v>214206</v>
      </c>
      <c r="BH17" s="60">
        <v>323434</v>
      </c>
      <c r="BI17" s="60">
        <v>176787</v>
      </c>
      <c r="BJ17" s="60">
        <v>1327230</v>
      </c>
      <c r="BK17" s="60">
        <v>595646</v>
      </c>
      <c r="BL17" s="60">
        <v>323241</v>
      </c>
      <c r="BM17" s="60">
        <v>308905</v>
      </c>
      <c r="BN17" s="60">
        <v>256111</v>
      </c>
      <c r="BO17" s="60">
        <v>100299</v>
      </c>
      <c r="BP17" s="60">
        <v>947107</v>
      </c>
      <c r="BQ17" s="60">
        <v>296690</v>
      </c>
      <c r="BR17" s="60">
        <v>46241</v>
      </c>
      <c r="BS17" s="60">
        <v>188217</v>
      </c>
      <c r="BT17" s="60">
        <v>257631</v>
      </c>
      <c r="BU17" s="60">
        <v>158161</v>
      </c>
      <c r="BV17" s="60">
        <v>714155</v>
      </c>
      <c r="BW17" s="60">
        <v>223433</v>
      </c>
      <c r="BX17" s="60">
        <v>75835</v>
      </c>
      <c r="BY17" s="60">
        <v>145235</v>
      </c>
      <c r="BZ17" s="60">
        <v>198831</v>
      </c>
      <c r="CA17" s="60">
        <v>118586</v>
      </c>
    </row>
    <row r="18" spans="1:79" s="62" customFormat="1" ht="16.5" x14ac:dyDescent="0.3">
      <c r="A18" s="32" t="s">
        <v>28</v>
      </c>
      <c r="B18" s="43">
        <v>173</v>
      </c>
      <c r="C18" s="43">
        <v>81</v>
      </c>
      <c r="D18" s="43">
        <v>4</v>
      </c>
      <c r="E18" s="43">
        <v>2</v>
      </c>
      <c r="F18" s="43">
        <v>68</v>
      </c>
      <c r="G18" s="43">
        <v>8</v>
      </c>
      <c r="H18" s="59">
        <v>227770</v>
      </c>
      <c r="I18" s="59">
        <v>109620</v>
      </c>
      <c r="J18" s="59">
        <v>7208</v>
      </c>
      <c r="K18" s="59">
        <v>3406</v>
      </c>
      <c r="L18" s="59">
        <v>70134</v>
      </c>
      <c r="M18" s="59">
        <v>6767</v>
      </c>
      <c r="N18" s="59">
        <v>187551</v>
      </c>
      <c r="O18" s="60">
        <v>52622</v>
      </c>
      <c r="P18" s="59">
        <v>9645</v>
      </c>
      <c r="Q18" s="59">
        <v>11193</v>
      </c>
      <c r="R18" s="59">
        <v>74756</v>
      </c>
      <c r="S18" s="59">
        <v>11065</v>
      </c>
      <c r="T18" s="60">
        <v>457194</v>
      </c>
      <c r="U18" s="60">
        <v>164959</v>
      </c>
      <c r="V18" s="43" t="s">
        <v>75</v>
      </c>
      <c r="W18" s="60">
        <v>43587</v>
      </c>
      <c r="X18" s="60">
        <v>186614</v>
      </c>
      <c r="Y18" s="60">
        <v>17608</v>
      </c>
      <c r="Z18" s="60">
        <v>617476</v>
      </c>
      <c r="AA18" s="60">
        <v>260885</v>
      </c>
      <c r="AB18" s="60">
        <v>155155</v>
      </c>
      <c r="AC18" s="60">
        <v>11888</v>
      </c>
      <c r="AD18" s="60">
        <v>233910</v>
      </c>
      <c r="AE18" s="60">
        <v>40778</v>
      </c>
      <c r="AF18" s="60">
        <v>249857</v>
      </c>
      <c r="AG18" s="60">
        <v>77011</v>
      </c>
      <c r="AH18" s="43" t="s">
        <v>75</v>
      </c>
      <c r="AI18" s="60">
        <v>25463</v>
      </c>
      <c r="AJ18" s="60">
        <v>93968</v>
      </c>
      <c r="AK18" s="60">
        <v>24673</v>
      </c>
      <c r="AL18" s="60">
        <v>624390</v>
      </c>
      <c r="AM18" s="60">
        <v>314812</v>
      </c>
      <c r="AN18" s="60">
        <v>6448</v>
      </c>
      <c r="AO18" s="60">
        <v>54186</v>
      </c>
      <c r="AP18" s="60">
        <v>149629</v>
      </c>
      <c r="AQ18" s="60">
        <v>35667</v>
      </c>
      <c r="AR18" s="60">
        <v>697762</v>
      </c>
      <c r="AS18" s="60">
        <v>489104</v>
      </c>
      <c r="AT18" s="43" t="s">
        <v>75</v>
      </c>
      <c r="AU18" s="60">
        <v>14639</v>
      </c>
      <c r="AV18" s="60">
        <v>105958</v>
      </c>
      <c r="AW18" s="60">
        <v>69674</v>
      </c>
      <c r="AX18" s="60">
        <v>803348</v>
      </c>
      <c r="AY18" s="60">
        <v>515670</v>
      </c>
      <c r="AZ18" s="60">
        <v>313</v>
      </c>
      <c r="BA18" s="60">
        <v>79097</v>
      </c>
      <c r="BB18" s="60">
        <v>98199</v>
      </c>
      <c r="BC18" s="60">
        <v>63774</v>
      </c>
      <c r="BD18" s="60">
        <v>1087804</v>
      </c>
      <c r="BE18" s="60">
        <v>720742</v>
      </c>
      <c r="BF18" s="43" t="s">
        <v>75</v>
      </c>
      <c r="BG18" s="60">
        <v>53471</v>
      </c>
      <c r="BH18" s="60">
        <v>217566</v>
      </c>
      <c r="BI18" s="60">
        <v>61908</v>
      </c>
      <c r="BJ18" s="60">
        <v>992904</v>
      </c>
      <c r="BK18" s="60">
        <v>642272</v>
      </c>
      <c r="BL18" s="60">
        <v>148</v>
      </c>
      <c r="BM18" s="60">
        <v>19003</v>
      </c>
      <c r="BN18" s="60">
        <v>271024</v>
      </c>
      <c r="BO18" s="60">
        <v>25297</v>
      </c>
      <c r="BP18" s="60">
        <v>740380</v>
      </c>
      <c r="BQ18" s="60">
        <v>411766</v>
      </c>
      <c r="BR18" s="43" t="s">
        <v>75</v>
      </c>
      <c r="BS18" s="60">
        <v>17656</v>
      </c>
      <c r="BT18" s="60">
        <v>270309</v>
      </c>
      <c r="BU18" s="60">
        <v>16790</v>
      </c>
      <c r="BV18" s="60">
        <v>387302</v>
      </c>
      <c r="BW18" s="60">
        <v>274060</v>
      </c>
      <c r="BX18" s="60">
        <v>265569</v>
      </c>
      <c r="BY18" s="60">
        <v>5215</v>
      </c>
      <c r="BZ18" s="60">
        <v>66310</v>
      </c>
      <c r="CA18" s="60">
        <v>16070</v>
      </c>
    </row>
    <row r="19" spans="1:79" s="62" customFormat="1" ht="33" x14ac:dyDescent="0.3">
      <c r="A19" s="32" t="s">
        <v>29</v>
      </c>
      <c r="B19" s="43">
        <v>158</v>
      </c>
      <c r="C19" s="43">
        <v>43</v>
      </c>
      <c r="D19" s="43">
        <v>1</v>
      </c>
      <c r="E19" s="43" t="s">
        <v>75</v>
      </c>
      <c r="F19" s="43">
        <v>100</v>
      </c>
      <c r="G19" s="43">
        <v>12</v>
      </c>
      <c r="H19" s="59">
        <v>271422</v>
      </c>
      <c r="I19" s="59">
        <v>49969</v>
      </c>
      <c r="J19" s="59">
        <v>905</v>
      </c>
      <c r="K19" s="59">
        <v>9236</v>
      </c>
      <c r="L19" s="59">
        <v>166297</v>
      </c>
      <c r="M19" s="59">
        <v>9387</v>
      </c>
      <c r="N19" s="60">
        <v>424030</v>
      </c>
      <c r="O19" s="60">
        <v>114561</v>
      </c>
      <c r="P19" s="43" t="s">
        <v>75</v>
      </c>
      <c r="Q19" s="60">
        <v>230</v>
      </c>
      <c r="R19" s="60">
        <v>253062</v>
      </c>
      <c r="S19" s="60">
        <v>40096</v>
      </c>
      <c r="T19" s="60">
        <v>383288</v>
      </c>
      <c r="U19" s="60">
        <v>2007</v>
      </c>
      <c r="V19" s="60">
        <v>394</v>
      </c>
      <c r="W19" s="60">
        <v>2881</v>
      </c>
      <c r="X19" s="60">
        <v>293379</v>
      </c>
      <c r="Y19" s="60">
        <v>52330</v>
      </c>
      <c r="Z19" s="60">
        <v>225834</v>
      </c>
      <c r="AA19" s="60">
        <v>21680</v>
      </c>
      <c r="AB19" s="60">
        <v>3673</v>
      </c>
      <c r="AC19" s="60">
        <v>1858</v>
      </c>
      <c r="AD19" s="60">
        <v>168495</v>
      </c>
      <c r="AE19" s="60">
        <v>13923</v>
      </c>
      <c r="AF19" s="60">
        <v>364414</v>
      </c>
      <c r="AG19" s="60">
        <v>58582</v>
      </c>
      <c r="AH19" s="60">
        <v>7052</v>
      </c>
      <c r="AI19" s="60">
        <v>1624</v>
      </c>
      <c r="AJ19" s="60">
        <v>272222</v>
      </c>
      <c r="AK19" s="60">
        <v>18934</v>
      </c>
      <c r="AL19" s="60">
        <v>535141</v>
      </c>
      <c r="AM19" s="60">
        <v>18551</v>
      </c>
      <c r="AN19" s="43" t="s">
        <v>75</v>
      </c>
      <c r="AO19" s="60">
        <v>18291</v>
      </c>
      <c r="AP19" s="60">
        <v>429011</v>
      </c>
      <c r="AQ19" s="60">
        <v>54865</v>
      </c>
      <c r="AR19" s="60">
        <v>398426</v>
      </c>
      <c r="AS19" s="60">
        <v>124606</v>
      </c>
      <c r="AT19" s="43" t="s">
        <v>75</v>
      </c>
      <c r="AU19" s="60">
        <v>31985</v>
      </c>
      <c r="AV19" s="60">
        <v>202785</v>
      </c>
      <c r="AW19" s="60">
        <v>29811</v>
      </c>
      <c r="AX19" s="60">
        <v>1238081</v>
      </c>
      <c r="AY19" s="60">
        <v>63317</v>
      </c>
      <c r="AZ19" s="60">
        <v>3332</v>
      </c>
      <c r="BA19" s="60">
        <v>581</v>
      </c>
      <c r="BB19" s="60">
        <v>1087830</v>
      </c>
      <c r="BC19" s="60">
        <v>68419</v>
      </c>
      <c r="BD19" s="60">
        <v>2095932</v>
      </c>
      <c r="BE19" s="60">
        <v>1032186</v>
      </c>
      <c r="BF19" s="43" t="s">
        <v>75</v>
      </c>
      <c r="BG19" s="60">
        <v>11409</v>
      </c>
      <c r="BH19" s="60">
        <v>936021</v>
      </c>
      <c r="BI19" s="60">
        <v>104578</v>
      </c>
      <c r="BJ19" s="60">
        <v>519486</v>
      </c>
      <c r="BK19" s="60">
        <v>34013</v>
      </c>
      <c r="BL19" s="43" t="s">
        <v>75</v>
      </c>
      <c r="BM19" s="60">
        <v>3221</v>
      </c>
      <c r="BN19" s="60">
        <v>457610</v>
      </c>
      <c r="BO19" s="60">
        <v>14085</v>
      </c>
      <c r="BP19" s="60">
        <v>346105</v>
      </c>
      <c r="BQ19" s="60">
        <v>10440</v>
      </c>
      <c r="BR19" s="43" t="s">
        <v>75</v>
      </c>
      <c r="BS19" s="60">
        <v>7885</v>
      </c>
      <c r="BT19" s="60">
        <v>312758</v>
      </c>
      <c r="BU19" s="60">
        <v>10011</v>
      </c>
      <c r="BV19" s="60">
        <v>727825</v>
      </c>
      <c r="BW19" s="60">
        <v>367460</v>
      </c>
      <c r="BX19" s="60">
        <v>1696</v>
      </c>
      <c r="BY19" s="60">
        <v>584</v>
      </c>
      <c r="BZ19" s="60">
        <v>324209</v>
      </c>
      <c r="CA19" s="60">
        <v>22606</v>
      </c>
    </row>
    <row r="20" spans="1:79" s="62" customFormat="1" ht="49.5" x14ac:dyDescent="0.3">
      <c r="A20" s="32" t="s">
        <v>30</v>
      </c>
      <c r="B20" s="43">
        <v>29</v>
      </c>
      <c r="C20" s="43" t="s">
        <v>75</v>
      </c>
      <c r="D20" s="43" t="s">
        <v>75</v>
      </c>
      <c r="E20" s="43">
        <v>11</v>
      </c>
      <c r="F20" s="43">
        <v>6</v>
      </c>
      <c r="G20" s="43">
        <v>3</v>
      </c>
      <c r="H20" s="59">
        <v>37127</v>
      </c>
      <c r="I20" s="59">
        <v>17081</v>
      </c>
      <c r="J20" s="59">
        <v>0</v>
      </c>
      <c r="K20" s="59">
        <v>799</v>
      </c>
      <c r="L20" s="59">
        <v>6259</v>
      </c>
      <c r="M20" s="59">
        <v>2018</v>
      </c>
      <c r="N20" s="60">
        <v>27700</v>
      </c>
      <c r="O20" s="60">
        <v>130</v>
      </c>
      <c r="P20" s="43" t="s">
        <v>75</v>
      </c>
      <c r="Q20" s="60">
        <v>3960</v>
      </c>
      <c r="R20" s="60">
        <v>8130</v>
      </c>
      <c r="S20" s="60">
        <v>2014</v>
      </c>
      <c r="T20" s="60">
        <v>34192</v>
      </c>
      <c r="U20" s="60">
        <v>2535</v>
      </c>
      <c r="V20" s="43" t="s">
        <v>75</v>
      </c>
      <c r="W20" s="60">
        <v>76</v>
      </c>
      <c r="X20" s="60">
        <v>12263</v>
      </c>
      <c r="Y20" s="60">
        <v>6016</v>
      </c>
      <c r="Z20" s="60">
        <v>158941</v>
      </c>
      <c r="AA20" s="60">
        <v>105471</v>
      </c>
      <c r="AB20" s="43" t="s">
        <v>75</v>
      </c>
      <c r="AC20" s="60">
        <v>2181</v>
      </c>
      <c r="AD20" s="60">
        <v>13233</v>
      </c>
      <c r="AE20" s="60">
        <v>24784</v>
      </c>
      <c r="AF20" s="60">
        <v>58372</v>
      </c>
      <c r="AG20" s="60">
        <v>31605</v>
      </c>
      <c r="AH20" s="43" t="s">
        <v>75</v>
      </c>
      <c r="AI20" s="60">
        <v>2918</v>
      </c>
      <c r="AJ20" s="60">
        <v>6981</v>
      </c>
      <c r="AK20" s="60">
        <v>7140</v>
      </c>
      <c r="AL20" s="60">
        <v>87648</v>
      </c>
      <c r="AM20" s="60">
        <v>59910</v>
      </c>
      <c r="AN20" s="43" t="s">
        <v>75</v>
      </c>
      <c r="AO20" s="60">
        <v>8229</v>
      </c>
      <c r="AP20" s="60">
        <v>8440</v>
      </c>
      <c r="AQ20" s="60">
        <v>787</v>
      </c>
      <c r="AR20" s="60">
        <v>121899</v>
      </c>
      <c r="AS20" s="60">
        <v>11939</v>
      </c>
      <c r="AT20" s="43" t="s">
        <v>75</v>
      </c>
      <c r="AU20" s="60">
        <v>1686</v>
      </c>
      <c r="AV20" s="60">
        <v>10034</v>
      </c>
      <c r="AW20" s="60">
        <v>6578</v>
      </c>
      <c r="AX20" s="60">
        <v>57927</v>
      </c>
      <c r="AY20" s="60">
        <v>1314</v>
      </c>
      <c r="AZ20" s="43" t="s">
        <v>75</v>
      </c>
      <c r="BA20" s="60">
        <v>12723</v>
      </c>
      <c r="BB20" s="60">
        <v>11906</v>
      </c>
      <c r="BC20" s="60">
        <v>17524</v>
      </c>
      <c r="BD20" s="60">
        <v>213401</v>
      </c>
      <c r="BE20" s="60">
        <v>86255</v>
      </c>
      <c r="BF20" s="43" t="s">
        <v>75</v>
      </c>
      <c r="BG20" s="60">
        <v>35480</v>
      </c>
      <c r="BH20" s="60">
        <v>33934</v>
      </c>
      <c r="BI20" s="60">
        <v>6620</v>
      </c>
      <c r="BJ20" s="60">
        <v>218645</v>
      </c>
      <c r="BK20" s="60">
        <v>101253</v>
      </c>
      <c r="BL20" s="43" t="s">
        <v>75</v>
      </c>
      <c r="BM20" s="60">
        <v>33587</v>
      </c>
      <c r="BN20" s="60">
        <v>31931</v>
      </c>
      <c r="BO20" s="60">
        <v>15056</v>
      </c>
      <c r="BP20" s="60">
        <v>89355</v>
      </c>
      <c r="BQ20" s="60">
        <v>18331</v>
      </c>
      <c r="BR20" s="43" t="s">
        <v>75</v>
      </c>
      <c r="BS20" s="60">
        <v>19067</v>
      </c>
      <c r="BT20" s="60">
        <v>22633</v>
      </c>
      <c r="BU20" s="60">
        <v>8302</v>
      </c>
      <c r="BV20" s="60">
        <v>74643</v>
      </c>
      <c r="BW20" s="60">
        <v>3300</v>
      </c>
      <c r="BX20" s="60">
        <v>3300</v>
      </c>
      <c r="BY20" s="60">
        <v>45640</v>
      </c>
      <c r="BZ20" s="60">
        <v>17084</v>
      </c>
      <c r="CA20" s="60">
        <v>3302</v>
      </c>
    </row>
    <row r="21" spans="1:79" s="62" customFormat="1" ht="33" x14ac:dyDescent="0.3">
      <c r="A21" s="32" t="s">
        <v>31</v>
      </c>
      <c r="B21" s="63" t="s">
        <v>75</v>
      </c>
      <c r="C21" s="63" t="s">
        <v>75</v>
      </c>
      <c r="D21" s="63" t="s">
        <v>75</v>
      </c>
      <c r="E21" s="63" t="s">
        <v>75</v>
      </c>
      <c r="F21" s="63" t="s">
        <v>75</v>
      </c>
      <c r="G21" s="63" t="s">
        <v>75</v>
      </c>
      <c r="H21" s="63" t="s">
        <v>75</v>
      </c>
      <c r="I21" s="63" t="s">
        <v>75</v>
      </c>
      <c r="J21" s="63" t="s">
        <v>75</v>
      </c>
      <c r="K21" s="63" t="s">
        <v>75</v>
      </c>
      <c r="L21" s="63" t="s">
        <v>75</v>
      </c>
      <c r="M21" s="63" t="s">
        <v>75</v>
      </c>
      <c r="N21" s="63" t="s">
        <v>75</v>
      </c>
      <c r="O21" s="63" t="s">
        <v>75</v>
      </c>
      <c r="P21" s="63" t="s">
        <v>75</v>
      </c>
      <c r="Q21" s="63" t="s">
        <v>75</v>
      </c>
      <c r="R21" s="63" t="s">
        <v>75</v>
      </c>
      <c r="S21" s="63" t="s">
        <v>75</v>
      </c>
      <c r="T21" s="63" t="s">
        <v>75</v>
      </c>
      <c r="U21" s="63" t="s">
        <v>75</v>
      </c>
      <c r="V21" s="63" t="s">
        <v>75</v>
      </c>
      <c r="W21" s="63" t="s">
        <v>75</v>
      </c>
      <c r="X21" s="63" t="s">
        <v>75</v>
      </c>
      <c r="Y21" s="63" t="s">
        <v>75</v>
      </c>
      <c r="Z21" s="63" t="s">
        <v>75</v>
      </c>
      <c r="AA21" s="63" t="s">
        <v>75</v>
      </c>
      <c r="AB21" s="63" t="s">
        <v>75</v>
      </c>
      <c r="AC21" s="63" t="s">
        <v>75</v>
      </c>
      <c r="AD21" s="63" t="s">
        <v>75</v>
      </c>
      <c r="AE21" s="63" t="s">
        <v>75</v>
      </c>
      <c r="AF21" s="63" t="s">
        <v>75</v>
      </c>
      <c r="AG21" s="63" t="s">
        <v>75</v>
      </c>
      <c r="AH21" s="63" t="s">
        <v>75</v>
      </c>
      <c r="AI21" s="63" t="s">
        <v>75</v>
      </c>
      <c r="AJ21" s="63" t="s">
        <v>75</v>
      </c>
      <c r="AK21" s="63" t="s">
        <v>75</v>
      </c>
      <c r="AL21" s="63" t="s">
        <v>75</v>
      </c>
      <c r="AM21" s="63" t="s">
        <v>75</v>
      </c>
      <c r="AN21" s="63" t="s">
        <v>75</v>
      </c>
      <c r="AO21" s="63" t="s">
        <v>75</v>
      </c>
      <c r="AP21" s="63" t="s">
        <v>75</v>
      </c>
      <c r="AQ21" s="63" t="s">
        <v>75</v>
      </c>
      <c r="AR21" s="63" t="s">
        <v>75</v>
      </c>
      <c r="AS21" s="63" t="s">
        <v>75</v>
      </c>
      <c r="AT21" s="63" t="s">
        <v>75</v>
      </c>
      <c r="AU21" s="63" t="s">
        <v>75</v>
      </c>
      <c r="AV21" s="63" t="s">
        <v>75</v>
      </c>
      <c r="AW21" s="63" t="s">
        <v>75</v>
      </c>
      <c r="AX21" s="63" t="s">
        <v>75</v>
      </c>
      <c r="AY21" s="63" t="s">
        <v>75</v>
      </c>
      <c r="AZ21" s="63" t="s">
        <v>75</v>
      </c>
      <c r="BA21" s="63" t="s">
        <v>75</v>
      </c>
      <c r="BB21" s="63" t="s">
        <v>75</v>
      </c>
      <c r="BC21" s="63" t="s">
        <v>75</v>
      </c>
      <c r="BD21" s="63" t="s">
        <v>75</v>
      </c>
      <c r="BE21" s="63" t="s">
        <v>75</v>
      </c>
      <c r="BF21" s="63" t="s">
        <v>75</v>
      </c>
      <c r="BG21" s="63" t="s">
        <v>75</v>
      </c>
      <c r="BH21" s="63" t="s">
        <v>75</v>
      </c>
      <c r="BI21" s="63" t="s">
        <v>75</v>
      </c>
      <c r="BJ21" s="63" t="s">
        <v>75</v>
      </c>
      <c r="BK21" s="63" t="s">
        <v>75</v>
      </c>
      <c r="BL21" s="63" t="s">
        <v>75</v>
      </c>
      <c r="BM21" s="63" t="s">
        <v>75</v>
      </c>
      <c r="BN21" s="63" t="s">
        <v>75</v>
      </c>
      <c r="BO21" s="63" t="s">
        <v>75</v>
      </c>
      <c r="BP21" s="63" t="s">
        <v>75</v>
      </c>
      <c r="BQ21" s="63" t="s">
        <v>75</v>
      </c>
      <c r="BR21" s="63" t="s">
        <v>75</v>
      </c>
      <c r="BS21" s="63" t="s">
        <v>75</v>
      </c>
      <c r="BT21" s="63" t="s">
        <v>75</v>
      </c>
      <c r="BU21" s="63" t="s">
        <v>75</v>
      </c>
      <c r="BV21" s="63" t="s">
        <v>75</v>
      </c>
      <c r="BW21" s="63" t="s">
        <v>75</v>
      </c>
      <c r="BX21" s="63" t="s">
        <v>75</v>
      </c>
      <c r="BY21" s="63" t="s">
        <v>75</v>
      </c>
      <c r="BZ21" s="63" t="s">
        <v>75</v>
      </c>
      <c r="CA21" s="63" t="s">
        <v>75</v>
      </c>
    </row>
    <row r="22" spans="1:79" s="62" customFormat="1" ht="16.5" x14ac:dyDescent="0.3"/>
    <row r="23" spans="1:79" s="23" customFormat="1" ht="16.5" x14ac:dyDescent="0.3">
      <c r="A23" s="62" t="s">
        <v>77</v>
      </c>
    </row>
  </sheetData>
  <mergeCells count="15">
    <mergeCell ref="BV3:CA3"/>
    <mergeCell ref="A2:CA2"/>
    <mergeCell ref="A3:A4"/>
    <mergeCell ref="B3:G3"/>
    <mergeCell ref="H3:M3"/>
    <mergeCell ref="N3:S3"/>
    <mergeCell ref="T3:Y3"/>
    <mergeCell ref="Z3:AE3"/>
    <mergeCell ref="AF3:AK3"/>
    <mergeCell ref="AL3:AQ3"/>
    <mergeCell ref="AR3:AW3"/>
    <mergeCell ref="AX3:BC3"/>
    <mergeCell ref="BD3:BI3"/>
    <mergeCell ref="BJ3:BO3"/>
    <mergeCell ref="BP3:BU3"/>
  </mergeCells>
  <hyperlinks>
    <hyperlink ref="A1" location="Содержание!B5" display="      К содержанию"/>
  </hyperlink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22"/>
  <sheetViews>
    <sheetView zoomScaleNormal="100" workbookViewId="0">
      <selection activeCell="A3" sqref="A3:A4"/>
    </sheetView>
  </sheetViews>
  <sheetFormatPr defaultColWidth="9.140625" defaultRowHeight="15.75" x14ac:dyDescent="0.25"/>
  <cols>
    <col min="1" max="1" width="35.7109375" style="7" customWidth="1"/>
    <col min="2" max="2" width="11.42578125" style="7" customWidth="1"/>
    <col min="3" max="7" width="9.7109375" style="7" customWidth="1"/>
    <col min="8" max="8" width="11.140625" style="7" customWidth="1"/>
    <col min="9" max="13" width="9.7109375" style="7" customWidth="1"/>
    <col min="14" max="14" width="12.140625" style="7" customWidth="1"/>
    <col min="15" max="16" width="9.7109375" style="7" customWidth="1"/>
    <col min="17" max="17" width="11.85546875" style="7" customWidth="1"/>
    <col min="18" max="18" width="11.42578125" style="7" customWidth="1"/>
    <col min="19" max="19" width="9.7109375" style="7" customWidth="1"/>
    <col min="20" max="20" width="12.140625" style="7" customWidth="1"/>
    <col min="21" max="21" width="11.42578125" style="7" customWidth="1"/>
    <col min="22" max="22" width="9.7109375" style="7" customWidth="1"/>
    <col min="23" max="23" width="12.5703125" style="7" customWidth="1"/>
    <col min="24" max="24" width="11.42578125" style="7" customWidth="1"/>
    <col min="25" max="25" width="9.7109375" style="7" customWidth="1"/>
    <col min="26" max="26" width="10.85546875" style="7" customWidth="1"/>
    <col min="27" max="28" width="9.7109375" style="7" customWidth="1"/>
    <col min="29" max="29" width="11.140625" style="7" customWidth="1"/>
    <col min="30" max="30" width="10.85546875" style="7" customWidth="1"/>
    <col min="31" max="31" width="9.7109375" style="7" customWidth="1"/>
    <col min="32" max="32" width="11.42578125" style="7" bestFit="1" customWidth="1"/>
    <col min="33" max="33" width="9.5703125" style="7" bestFit="1" customWidth="1"/>
    <col min="34" max="34" width="9.42578125" style="7" bestFit="1" customWidth="1"/>
    <col min="35" max="36" width="14.140625" style="7" customWidth="1"/>
    <col min="37" max="37" width="12.28515625" style="7" bestFit="1" customWidth="1"/>
    <col min="38" max="38" width="10.5703125" style="7" customWidth="1"/>
    <col min="39" max="16384" width="9.140625" style="7"/>
  </cols>
  <sheetData>
    <row r="1" spans="1:43" x14ac:dyDescent="0.25">
      <c r="A1" s="65" t="s">
        <v>1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6"/>
    </row>
    <row r="2" spans="1:43" ht="47.25" customHeight="1" x14ac:dyDescent="0.25">
      <c r="A2" s="109" t="s">
        <v>86</v>
      </c>
      <c r="B2" s="109"/>
      <c r="C2" s="109"/>
      <c r="D2" s="109"/>
      <c r="E2" s="109"/>
      <c r="F2" s="109"/>
      <c r="G2" s="109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</row>
    <row r="3" spans="1:43" ht="16.5" customHeight="1" x14ac:dyDescent="0.25">
      <c r="A3" s="111"/>
      <c r="B3" s="110">
        <v>2017</v>
      </c>
      <c r="C3" s="110"/>
      <c r="D3" s="110"/>
      <c r="E3" s="110"/>
      <c r="F3" s="110"/>
      <c r="G3" s="110"/>
      <c r="H3" s="110">
        <v>2018</v>
      </c>
      <c r="I3" s="110"/>
      <c r="J3" s="110"/>
      <c r="K3" s="110"/>
      <c r="L3" s="110"/>
      <c r="M3" s="110"/>
      <c r="N3" s="110">
        <v>2019</v>
      </c>
      <c r="O3" s="110"/>
      <c r="P3" s="110"/>
      <c r="Q3" s="110"/>
      <c r="R3" s="110"/>
      <c r="S3" s="110"/>
      <c r="T3" s="110">
        <v>2020</v>
      </c>
      <c r="U3" s="110"/>
      <c r="V3" s="110"/>
      <c r="W3" s="110"/>
      <c r="X3" s="110"/>
      <c r="Y3" s="110"/>
      <c r="Z3" s="110">
        <v>2021</v>
      </c>
      <c r="AA3" s="110"/>
      <c r="AB3" s="110"/>
      <c r="AC3" s="110"/>
      <c r="AD3" s="110"/>
      <c r="AE3" s="110"/>
      <c r="AF3" s="110">
        <v>2022</v>
      </c>
      <c r="AG3" s="110"/>
      <c r="AH3" s="110"/>
      <c r="AI3" s="110"/>
      <c r="AJ3" s="110"/>
      <c r="AK3" s="110"/>
      <c r="AL3" s="106">
        <v>2023</v>
      </c>
      <c r="AM3" s="106"/>
      <c r="AN3" s="106"/>
      <c r="AO3" s="106"/>
      <c r="AP3" s="106"/>
      <c r="AQ3" s="106"/>
    </row>
    <row r="4" spans="1:43" ht="63" x14ac:dyDescent="0.25">
      <c r="A4" s="111"/>
      <c r="B4" s="69" t="s">
        <v>7</v>
      </c>
      <c r="C4" s="69" t="s">
        <v>14</v>
      </c>
      <c r="D4" s="69" t="s">
        <v>73</v>
      </c>
      <c r="E4" s="69" t="s">
        <v>9</v>
      </c>
      <c r="F4" s="69" t="s">
        <v>10</v>
      </c>
      <c r="G4" s="69" t="s">
        <v>11</v>
      </c>
      <c r="H4" s="69" t="s">
        <v>7</v>
      </c>
      <c r="I4" s="69" t="s">
        <v>14</v>
      </c>
      <c r="J4" s="69" t="s">
        <v>73</v>
      </c>
      <c r="K4" s="69" t="s">
        <v>9</v>
      </c>
      <c r="L4" s="69" t="s">
        <v>10</v>
      </c>
      <c r="M4" s="69" t="s">
        <v>11</v>
      </c>
      <c r="N4" s="69" t="s">
        <v>7</v>
      </c>
      <c r="O4" s="69" t="s">
        <v>14</v>
      </c>
      <c r="P4" s="69" t="s">
        <v>73</v>
      </c>
      <c r="Q4" s="69" t="s">
        <v>9</v>
      </c>
      <c r="R4" s="69" t="s">
        <v>10</v>
      </c>
      <c r="S4" s="69" t="s">
        <v>11</v>
      </c>
      <c r="T4" s="69" t="s">
        <v>7</v>
      </c>
      <c r="U4" s="69" t="s">
        <v>14</v>
      </c>
      <c r="V4" s="69" t="s">
        <v>73</v>
      </c>
      <c r="W4" s="69" t="s">
        <v>9</v>
      </c>
      <c r="X4" s="69" t="s">
        <v>10</v>
      </c>
      <c r="Y4" s="69" t="s">
        <v>11</v>
      </c>
      <c r="Z4" s="69" t="s">
        <v>7</v>
      </c>
      <c r="AA4" s="69" t="s">
        <v>14</v>
      </c>
      <c r="AB4" s="69" t="s">
        <v>73</v>
      </c>
      <c r="AC4" s="69" t="s">
        <v>9</v>
      </c>
      <c r="AD4" s="69" t="s">
        <v>10</v>
      </c>
      <c r="AE4" s="69" t="s">
        <v>11</v>
      </c>
      <c r="AF4" s="69" t="s">
        <v>7</v>
      </c>
      <c r="AG4" s="69" t="s">
        <v>14</v>
      </c>
      <c r="AH4" s="69" t="s">
        <v>73</v>
      </c>
      <c r="AI4" s="69" t="s">
        <v>9</v>
      </c>
      <c r="AJ4" s="69" t="s">
        <v>10</v>
      </c>
      <c r="AK4" s="69" t="s">
        <v>11</v>
      </c>
      <c r="AL4" s="69" t="s">
        <v>7</v>
      </c>
      <c r="AM4" s="69" t="s">
        <v>14</v>
      </c>
      <c r="AN4" s="69" t="s">
        <v>73</v>
      </c>
      <c r="AO4" s="69" t="s">
        <v>9</v>
      </c>
      <c r="AP4" s="69" t="s">
        <v>10</v>
      </c>
      <c r="AQ4" s="69" t="s">
        <v>11</v>
      </c>
    </row>
    <row r="5" spans="1:43" s="5" customFormat="1" ht="31.5" x14ac:dyDescent="0.25">
      <c r="A5" s="70" t="s">
        <v>13</v>
      </c>
      <c r="B5" s="71">
        <v>2622192</v>
      </c>
      <c r="C5" s="71">
        <v>924045</v>
      </c>
      <c r="D5" s="71">
        <v>85778</v>
      </c>
      <c r="E5" s="71">
        <v>732793</v>
      </c>
      <c r="F5" s="71">
        <v>740420</v>
      </c>
      <c r="G5" s="71">
        <v>146870</v>
      </c>
      <c r="H5" s="71">
        <v>2306251</v>
      </c>
      <c r="I5" s="72">
        <v>421076</v>
      </c>
      <c r="J5" s="72">
        <v>92536</v>
      </c>
      <c r="K5" s="72">
        <v>680252</v>
      </c>
      <c r="L5" s="71">
        <v>962410</v>
      </c>
      <c r="M5" s="71">
        <v>212207</v>
      </c>
      <c r="N5" s="71">
        <v>3660759</v>
      </c>
      <c r="O5" s="71">
        <v>331923</v>
      </c>
      <c r="P5" s="71">
        <v>27811</v>
      </c>
      <c r="Q5" s="71">
        <v>1038895</v>
      </c>
      <c r="R5" s="71">
        <v>1799296</v>
      </c>
      <c r="S5" s="71">
        <v>469202</v>
      </c>
      <c r="T5" s="73">
        <v>5914489</v>
      </c>
      <c r="U5" s="73">
        <v>1036607</v>
      </c>
      <c r="V5" s="73">
        <v>412124</v>
      </c>
      <c r="W5" s="73">
        <v>2861178</v>
      </c>
      <c r="X5" s="73">
        <v>1648637</v>
      </c>
      <c r="Y5" s="73">
        <v>319132</v>
      </c>
      <c r="Z5" s="74">
        <v>4623911</v>
      </c>
      <c r="AA5" s="75">
        <v>767723</v>
      </c>
      <c r="AB5" s="74">
        <v>164960</v>
      </c>
      <c r="AC5" s="75">
        <v>1524542</v>
      </c>
      <c r="AD5" s="75">
        <v>1893397</v>
      </c>
      <c r="AE5" s="75">
        <v>361314</v>
      </c>
      <c r="AF5" s="74">
        <v>3824508</v>
      </c>
      <c r="AG5" s="74">
        <v>950552</v>
      </c>
      <c r="AH5" s="74">
        <v>92826</v>
      </c>
      <c r="AI5" s="74">
        <v>580275</v>
      </c>
      <c r="AJ5" s="74">
        <v>1770940</v>
      </c>
      <c r="AK5" s="74">
        <v>384318</v>
      </c>
      <c r="AL5" s="74">
        <v>5318943</v>
      </c>
      <c r="AM5" s="74">
        <v>1394201</v>
      </c>
      <c r="AN5" s="74">
        <v>91585</v>
      </c>
      <c r="AO5" s="74">
        <v>1243418</v>
      </c>
      <c r="AP5" s="74">
        <v>1969178</v>
      </c>
      <c r="AQ5" s="74">
        <v>628853</v>
      </c>
    </row>
    <row r="6" spans="1:43" ht="47.25" x14ac:dyDescent="0.25">
      <c r="A6" s="76" t="s">
        <v>54</v>
      </c>
      <c r="B6" s="77">
        <v>57782</v>
      </c>
      <c r="C6" s="77">
        <v>35413</v>
      </c>
      <c r="D6" s="78"/>
      <c r="E6" s="77">
        <v>43</v>
      </c>
      <c r="F6" s="77">
        <v>8422</v>
      </c>
      <c r="G6" s="77">
        <v>13860</v>
      </c>
      <c r="H6" s="77">
        <v>30080</v>
      </c>
      <c r="I6" s="77" t="s">
        <v>74</v>
      </c>
      <c r="J6" s="77">
        <v>8731</v>
      </c>
      <c r="K6" s="79"/>
      <c r="L6" s="79">
        <v>2084</v>
      </c>
      <c r="M6" s="77">
        <v>1960</v>
      </c>
      <c r="N6" s="77">
        <v>4182</v>
      </c>
      <c r="O6" s="79"/>
      <c r="P6" s="79"/>
      <c r="Q6" s="77" t="s">
        <v>74</v>
      </c>
      <c r="R6" s="79">
        <v>2985</v>
      </c>
      <c r="S6" s="79">
        <v>596</v>
      </c>
      <c r="T6" s="79">
        <v>17289</v>
      </c>
      <c r="U6" s="79"/>
      <c r="V6" s="79"/>
      <c r="W6" s="79"/>
      <c r="X6" s="79"/>
      <c r="Y6" s="79">
        <v>1704</v>
      </c>
      <c r="Z6" s="80">
        <v>24318</v>
      </c>
      <c r="AA6" s="80"/>
      <c r="AB6" s="80"/>
      <c r="AC6" s="80"/>
      <c r="AD6" s="80"/>
      <c r="AE6" s="80" t="s">
        <v>74</v>
      </c>
      <c r="AF6" s="80" t="s">
        <v>76</v>
      </c>
      <c r="AG6" s="80" t="s">
        <v>87</v>
      </c>
      <c r="AH6" s="80" t="s">
        <v>87</v>
      </c>
      <c r="AI6" s="80" t="s">
        <v>87</v>
      </c>
      <c r="AJ6" s="80" t="s">
        <v>76</v>
      </c>
      <c r="AK6" s="80" t="s">
        <v>87</v>
      </c>
      <c r="AL6" s="80" t="s">
        <v>76</v>
      </c>
      <c r="AM6" s="80" t="s">
        <v>87</v>
      </c>
      <c r="AN6" s="80" t="s">
        <v>87</v>
      </c>
      <c r="AO6" s="80" t="s">
        <v>87</v>
      </c>
      <c r="AP6" s="80" t="s">
        <v>76</v>
      </c>
      <c r="AQ6" s="80" t="s">
        <v>87</v>
      </c>
    </row>
    <row r="7" spans="1:43" ht="31.5" x14ac:dyDescent="0.25">
      <c r="A7" s="76" t="s">
        <v>56</v>
      </c>
      <c r="B7" s="77" t="s">
        <v>74</v>
      </c>
      <c r="C7" s="78"/>
      <c r="D7" s="78"/>
      <c r="E7" s="78"/>
      <c r="F7" s="77" t="s">
        <v>74</v>
      </c>
      <c r="G7" s="77" t="s">
        <v>74</v>
      </c>
      <c r="H7" s="79"/>
      <c r="I7" s="79"/>
      <c r="J7" s="79"/>
      <c r="K7" s="79"/>
      <c r="L7" s="79"/>
      <c r="M7" s="79"/>
      <c r="N7" s="77" t="s">
        <v>74</v>
      </c>
      <c r="O7" s="79"/>
      <c r="P7" s="79"/>
      <c r="Q7" s="79"/>
      <c r="R7" s="79" t="s">
        <v>74</v>
      </c>
      <c r="S7" s="79" t="s">
        <v>74</v>
      </c>
      <c r="T7" s="79"/>
      <c r="U7" s="79"/>
      <c r="V7" s="79"/>
      <c r="W7" s="79"/>
      <c r="X7" s="79"/>
      <c r="Y7" s="79"/>
      <c r="Z7" s="80" t="s">
        <v>74</v>
      </c>
      <c r="AA7" s="80"/>
      <c r="AB7" s="80"/>
      <c r="AC7" s="80"/>
      <c r="AD7" s="80" t="s">
        <v>74</v>
      </c>
      <c r="AE7" s="80"/>
      <c r="AF7" s="80" t="s">
        <v>76</v>
      </c>
      <c r="AG7" s="80" t="s">
        <v>87</v>
      </c>
      <c r="AH7" s="80" t="s">
        <v>87</v>
      </c>
      <c r="AI7" s="80" t="s">
        <v>87</v>
      </c>
      <c r="AJ7" s="80" t="s">
        <v>76</v>
      </c>
      <c r="AK7" s="80" t="s">
        <v>76</v>
      </c>
      <c r="AL7" s="80" t="s">
        <v>76</v>
      </c>
      <c r="AM7" s="80" t="s">
        <v>87</v>
      </c>
      <c r="AN7" s="80" t="s">
        <v>87</v>
      </c>
      <c r="AO7" s="80" t="s">
        <v>87</v>
      </c>
      <c r="AP7" s="80" t="s">
        <v>76</v>
      </c>
      <c r="AQ7" s="80" t="s">
        <v>76</v>
      </c>
    </row>
    <row r="8" spans="1:43" x14ac:dyDescent="0.25">
      <c r="A8" s="76" t="s">
        <v>59</v>
      </c>
      <c r="B8" s="77"/>
      <c r="C8" s="78"/>
      <c r="D8" s="78"/>
      <c r="E8" s="77"/>
      <c r="F8" s="77"/>
      <c r="G8" s="77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79"/>
      <c r="V8" s="79"/>
      <c r="W8" s="79"/>
      <c r="X8" s="79"/>
      <c r="Y8" s="79"/>
      <c r="Z8" s="80"/>
      <c r="AA8" s="80"/>
      <c r="AB8" s="80"/>
      <c r="AC8" s="80"/>
      <c r="AD8" s="80"/>
      <c r="AE8" s="80"/>
      <c r="AF8" s="80" t="s">
        <v>87</v>
      </c>
      <c r="AG8" s="80" t="s">
        <v>87</v>
      </c>
      <c r="AH8" s="80" t="s">
        <v>87</v>
      </c>
      <c r="AI8" s="80" t="s">
        <v>87</v>
      </c>
      <c r="AJ8" s="80" t="s">
        <v>87</v>
      </c>
      <c r="AK8" s="80" t="s">
        <v>87</v>
      </c>
      <c r="AL8" s="80"/>
      <c r="AM8" s="80"/>
      <c r="AN8" s="80"/>
      <c r="AO8" s="80"/>
      <c r="AP8" s="80"/>
      <c r="AQ8" s="80"/>
    </row>
    <row r="9" spans="1:43" x14ac:dyDescent="0.25">
      <c r="A9" s="76" t="s">
        <v>61</v>
      </c>
      <c r="B9" s="77">
        <v>18849</v>
      </c>
      <c r="C9" s="78"/>
      <c r="D9" s="79"/>
      <c r="E9" s="77">
        <v>8538</v>
      </c>
      <c r="F9" s="77">
        <v>7039</v>
      </c>
      <c r="G9" s="77">
        <v>3272</v>
      </c>
      <c r="H9" s="77">
        <v>116435</v>
      </c>
      <c r="I9" s="79"/>
      <c r="J9" s="79"/>
      <c r="K9" s="77" t="s">
        <v>74</v>
      </c>
      <c r="L9" s="77">
        <v>89284</v>
      </c>
      <c r="M9" s="77"/>
      <c r="N9" s="77">
        <v>386090</v>
      </c>
      <c r="O9" s="79"/>
      <c r="P9" s="79"/>
      <c r="Q9" s="77" t="s">
        <v>74</v>
      </c>
      <c r="R9" s="79" t="s">
        <v>74</v>
      </c>
      <c r="S9" s="79" t="s">
        <v>74</v>
      </c>
      <c r="T9" s="77" t="s">
        <v>74</v>
      </c>
      <c r="U9" s="81"/>
      <c r="V9" s="79"/>
      <c r="W9" s="77" t="s">
        <v>74</v>
      </c>
      <c r="X9" s="77" t="s">
        <v>74</v>
      </c>
      <c r="Y9" s="77" t="s">
        <v>74</v>
      </c>
      <c r="Z9" s="80" t="s">
        <v>74</v>
      </c>
      <c r="AA9" s="80"/>
      <c r="AB9" s="80"/>
      <c r="AC9" s="80" t="s">
        <v>74</v>
      </c>
      <c r="AD9" s="80"/>
      <c r="AE9" s="80"/>
      <c r="AF9" s="80">
        <v>89080</v>
      </c>
      <c r="AG9" s="80" t="s">
        <v>87</v>
      </c>
      <c r="AH9" s="80" t="s">
        <v>87</v>
      </c>
      <c r="AI9" s="80" t="s">
        <v>76</v>
      </c>
      <c r="AJ9" s="80" t="s">
        <v>76</v>
      </c>
      <c r="AK9" s="80">
        <v>22405</v>
      </c>
      <c r="AL9" s="80">
        <v>81837</v>
      </c>
      <c r="AM9" s="80" t="s">
        <v>87</v>
      </c>
      <c r="AN9" s="80" t="s">
        <v>87</v>
      </c>
      <c r="AO9" s="80" t="s">
        <v>76</v>
      </c>
      <c r="AP9" s="80" t="s">
        <v>76</v>
      </c>
      <c r="AQ9" s="80">
        <v>34020</v>
      </c>
    </row>
    <row r="10" spans="1:43" ht="47.25" x14ac:dyDescent="0.25">
      <c r="A10" s="76" t="s">
        <v>62</v>
      </c>
      <c r="B10" s="78"/>
      <c r="C10" s="79"/>
      <c r="D10" s="79"/>
      <c r="E10" s="79"/>
      <c r="F10" s="78"/>
      <c r="G10" s="78"/>
      <c r="H10" s="79"/>
      <c r="I10" s="79"/>
      <c r="J10" s="79"/>
      <c r="K10" s="79"/>
      <c r="L10" s="79"/>
      <c r="M10" s="79"/>
      <c r="N10" s="77" t="s">
        <v>74</v>
      </c>
      <c r="O10" s="79"/>
      <c r="P10" s="79"/>
      <c r="Q10" s="79"/>
      <c r="R10" s="77" t="s">
        <v>74</v>
      </c>
      <c r="S10" s="79"/>
      <c r="T10" s="77" t="s">
        <v>74</v>
      </c>
      <c r="U10" s="79"/>
      <c r="V10" s="79"/>
      <c r="W10" s="79"/>
      <c r="X10" s="77" t="s">
        <v>74</v>
      </c>
      <c r="Y10" s="79"/>
      <c r="Z10" s="82">
        <v>6392</v>
      </c>
      <c r="AA10" s="80"/>
      <c r="AB10" s="80"/>
      <c r="AC10" s="80"/>
      <c r="AD10" s="80">
        <v>6002</v>
      </c>
      <c r="AE10" s="80" t="s">
        <v>74</v>
      </c>
      <c r="AF10" s="80"/>
      <c r="AG10" s="80"/>
      <c r="AH10" s="80"/>
      <c r="AI10" s="80"/>
      <c r="AJ10" s="80"/>
      <c r="AK10" s="80"/>
      <c r="AL10" s="80" t="s">
        <v>76</v>
      </c>
      <c r="AM10" s="80" t="s">
        <v>87</v>
      </c>
      <c r="AN10" s="80" t="s">
        <v>87</v>
      </c>
      <c r="AO10" s="80" t="s">
        <v>87</v>
      </c>
      <c r="AP10" s="80" t="s">
        <v>76</v>
      </c>
      <c r="AQ10" s="80" t="s">
        <v>87</v>
      </c>
    </row>
    <row r="11" spans="1:43" ht="31.5" x14ac:dyDescent="0.25">
      <c r="A11" s="76" t="s">
        <v>63</v>
      </c>
      <c r="B11" s="77">
        <v>24793</v>
      </c>
      <c r="C11" s="79"/>
      <c r="D11" s="79"/>
      <c r="E11" s="79"/>
      <c r="F11" s="77">
        <v>24644</v>
      </c>
      <c r="G11" s="79"/>
      <c r="H11" s="77">
        <v>6594</v>
      </c>
      <c r="I11" s="79"/>
      <c r="J11" s="79"/>
      <c r="K11" s="77">
        <v>190</v>
      </c>
      <c r="L11" s="77">
        <v>5959</v>
      </c>
      <c r="M11" s="79"/>
      <c r="N11" s="77">
        <v>25128</v>
      </c>
      <c r="O11" s="79"/>
      <c r="P11" s="79"/>
      <c r="Q11" s="79"/>
      <c r="R11" s="79">
        <v>23788</v>
      </c>
      <c r="S11" s="79">
        <v>1340</v>
      </c>
      <c r="T11" s="77">
        <v>91466</v>
      </c>
      <c r="U11" s="79"/>
      <c r="V11" s="79"/>
      <c r="W11" s="79"/>
      <c r="X11" s="79">
        <v>89721</v>
      </c>
      <c r="Y11" s="77">
        <v>1745</v>
      </c>
      <c r="Z11" s="80">
        <v>27509</v>
      </c>
      <c r="AA11" s="80"/>
      <c r="AB11" s="80"/>
      <c r="AC11" s="80"/>
      <c r="AD11" s="80">
        <v>27509</v>
      </c>
      <c r="AE11" s="80"/>
      <c r="AF11" s="80">
        <v>12367</v>
      </c>
      <c r="AG11" s="80" t="s">
        <v>87</v>
      </c>
      <c r="AH11" s="80" t="s">
        <v>87</v>
      </c>
      <c r="AI11" s="80" t="s">
        <v>87</v>
      </c>
      <c r="AJ11" s="80">
        <v>12367</v>
      </c>
      <c r="AK11" s="80" t="s">
        <v>87</v>
      </c>
      <c r="AL11" s="80">
        <v>64121</v>
      </c>
      <c r="AM11" s="80" t="s">
        <v>87</v>
      </c>
      <c r="AN11" s="80" t="s">
        <v>87</v>
      </c>
      <c r="AO11" s="80" t="s">
        <v>87</v>
      </c>
      <c r="AP11" s="80">
        <v>33017</v>
      </c>
      <c r="AQ11" s="80">
        <v>13467</v>
      </c>
    </row>
    <row r="12" spans="1:43" ht="31.5" x14ac:dyDescent="0.25">
      <c r="A12" s="76" t="s">
        <v>64</v>
      </c>
      <c r="B12" s="77">
        <v>673837</v>
      </c>
      <c r="C12" s="79"/>
      <c r="D12" s="79"/>
      <c r="E12" s="77">
        <v>649420</v>
      </c>
      <c r="F12" s="77">
        <v>13397</v>
      </c>
      <c r="G12" s="77">
        <v>5444</v>
      </c>
      <c r="H12" s="77">
        <v>118717</v>
      </c>
      <c r="I12" s="79"/>
      <c r="J12" s="79"/>
      <c r="K12" s="77">
        <v>111364</v>
      </c>
      <c r="L12" s="79">
        <v>2739</v>
      </c>
      <c r="M12" s="77">
        <v>4614</v>
      </c>
      <c r="N12" s="77">
        <v>763845</v>
      </c>
      <c r="O12" s="79"/>
      <c r="P12" s="79"/>
      <c r="Q12" s="77">
        <v>727813</v>
      </c>
      <c r="R12" s="79">
        <v>11358</v>
      </c>
      <c r="S12" s="79">
        <v>24674</v>
      </c>
      <c r="T12" s="77" t="s">
        <v>74</v>
      </c>
      <c r="U12" s="79"/>
      <c r="V12" s="79"/>
      <c r="W12" s="79"/>
      <c r="X12" s="77" t="s">
        <v>74</v>
      </c>
      <c r="Y12" s="77" t="s">
        <v>74</v>
      </c>
      <c r="Z12" s="82">
        <v>933133</v>
      </c>
      <c r="AA12" s="80"/>
      <c r="AB12" s="80"/>
      <c r="AC12" s="80">
        <v>918336</v>
      </c>
      <c r="AD12" s="80" t="s">
        <v>74</v>
      </c>
      <c r="AE12" s="80" t="s">
        <v>74</v>
      </c>
      <c r="AF12" s="80">
        <v>318506</v>
      </c>
      <c r="AG12" s="80" t="s">
        <v>87</v>
      </c>
      <c r="AH12" s="80" t="s">
        <v>87</v>
      </c>
      <c r="AI12" s="80" t="s">
        <v>76</v>
      </c>
      <c r="AJ12" s="80">
        <v>2872</v>
      </c>
      <c r="AK12" s="80" t="s">
        <v>76</v>
      </c>
      <c r="AL12" s="80" t="s">
        <v>76</v>
      </c>
      <c r="AM12" s="80" t="s">
        <v>87</v>
      </c>
      <c r="AN12" s="80" t="s">
        <v>87</v>
      </c>
      <c r="AO12" s="80" t="s">
        <v>76</v>
      </c>
      <c r="AP12" s="80" t="s">
        <v>76</v>
      </c>
      <c r="AQ12" s="80" t="s">
        <v>76</v>
      </c>
    </row>
    <row r="13" spans="1:43" ht="31.5" x14ac:dyDescent="0.25">
      <c r="A13" s="76" t="s">
        <v>65</v>
      </c>
      <c r="B13" s="77">
        <v>3390</v>
      </c>
      <c r="C13" s="79"/>
      <c r="D13" s="79"/>
      <c r="E13" s="79"/>
      <c r="F13" s="77">
        <v>2292</v>
      </c>
      <c r="G13" s="77">
        <v>439</v>
      </c>
      <c r="H13" s="77">
        <v>1872</v>
      </c>
      <c r="I13" s="79"/>
      <c r="J13" s="79"/>
      <c r="K13" s="79"/>
      <c r="L13" s="79">
        <v>930</v>
      </c>
      <c r="M13" s="77">
        <v>942</v>
      </c>
      <c r="N13" s="77" t="s">
        <v>74</v>
      </c>
      <c r="O13" s="79"/>
      <c r="P13" s="79"/>
      <c r="Q13" s="79"/>
      <c r="R13" s="77" t="s">
        <v>74</v>
      </c>
      <c r="S13" s="79"/>
      <c r="T13" s="77">
        <v>3742</v>
      </c>
      <c r="U13" s="79"/>
      <c r="V13" s="79"/>
      <c r="W13" s="79"/>
      <c r="X13" s="83">
        <v>3742</v>
      </c>
      <c r="Y13" s="84" t="s">
        <v>74</v>
      </c>
      <c r="Z13" s="80">
        <v>4470</v>
      </c>
      <c r="AA13" s="80"/>
      <c r="AB13" s="80"/>
      <c r="AC13" s="80"/>
      <c r="AD13" s="80">
        <v>3684</v>
      </c>
      <c r="AE13" s="80" t="s">
        <v>74</v>
      </c>
      <c r="AF13" s="80">
        <v>21762</v>
      </c>
      <c r="AG13" s="80" t="s">
        <v>87</v>
      </c>
      <c r="AH13" s="80" t="s">
        <v>87</v>
      </c>
      <c r="AI13" s="80" t="s">
        <v>76</v>
      </c>
      <c r="AJ13" s="80">
        <v>11759</v>
      </c>
      <c r="AK13" s="80">
        <v>9582</v>
      </c>
      <c r="AL13" s="80">
        <v>21605</v>
      </c>
      <c r="AM13" s="80" t="s">
        <v>87</v>
      </c>
      <c r="AN13" s="80" t="s">
        <v>87</v>
      </c>
      <c r="AO13" s="80" t="s">
        <v>87</v>
      </c>
      <c r="AP13" s="80">
        <v>11804</v>
      </c>
      <c r="AQ13" s="80">
        <v>9801</v>
      </c>
    </row>
    <row r="14" spans="1:43" ht="47.25" x14ac:dyDescent="0.25">
      <c r="A14" s="76" t="s">
        <v>66</v>
      </c>
      <c r="B14" s="77">
        <v>76502</v>
      </c>
      <c r="C14" s="77">
        <v>14051</v>
      </c>
      <c r="D14" s="79"/>
      <c r="E14" s="77">
        <v>7285</v>
      </c>
      <c r="F14" s="77">
        <v>32996</v>
      </c>
      <c r="G14" s="77">
        <v>12431</v>
      </c>
      <c r="H14" s="77">
        <v>114865</v>
      </c>
      <c r="I14" s="77">
        <v>3748</v>
      </c>
      <c r="J14" s="79"/>
      <c r="K14" s="77" t="s">
        <v>74</v>
      </c>
      <c r="L14" s="79">
        <v>100691</v>
      </c>
      <c r="M14" s="77">
        <v>3049</v>
      </c>
      <c r="N14" s="77">
        <v>120849</v>
      </c>
      <c r="O14" s="79"/>
      <c r="P14" s="79"/>
      <c r="Q14" s="77" t="s">
        <v>74</v>
      </c>
      <c r="R14" s="79">
        <v>99012</v>
      </c>
      <c r="S14" s="79">
        <v>6927</v>
      </c>
      <c r="T14" s="77">
        <v>291507</v>
      </c>
      <c r="U14" s="77" t="s">
        <v>74</v>
      </c>
      <c r="V14" s="77" t="s">
        <v>74</v>
      </c>
      <c r="W14" s="79"/>
      <c r="X14" s="79">
        <v>35575</v>
      </c>
      <c r="Y14" s="77">
        <v>3438</v>
      </c>
      <c r="Z14" s="80">
        <v>236394</v>
      </c>
      <c r="AA14" s="80" t="s">
        <v>76</v>
      </c>
      <c r="AB14" s="80" t="s">
        <v>76</v>
      </c>
      <c r="AC14" s="80"/>
      <c r="AD14" s="80">
        <v>38278</v>
      </c>
      <c r="AE14" s="80">
        <v>20025</v>
      </c>
      <c r="AF14" s="80">
        <v>920990</v>
      </c>
      <c r="AG14" s="80" t="s">
        <v>76</v>
      </c>
      <c r="AH14" s="80" t="s">
        <v>87</v>
      </c>
      <c r="AI14" s="80">
        <v>88524</v>
      </c>
      <c r="AJ14" s="80">
        <v>71432</v>
      </c>
      <c r="AK14" s="80">
        <v>10431</v>
      </c>
      <c r="AL14" s="80">
        <v>814593</v>
      </c>
      <c r="AM14" s="80" t="s">
        <v>76</v>
      </c>
      <c r="AN14" s="80" t="s">
        <v>87</v>
      </c>
      <c r="AO14" s="80" t="s">
        <v>76</v>
      </c>
      <c r="AP14" s="80">
        <v>429112</v>
      </c>
      <c r="AQ14" s="80">
        <v>40422</v>
      </c>
    </row>
    <row r="15" spans="1:43" ht="63" x14ac:dyDescent="0.25">
      <c r="A15" s="76" t="s">
        <v>67</v>
      </c>
      <c r="B15" s="77">
        <v>2044</v>
      </c>
      <c r="C15" s="79"/>
      <c r="D15" s="79"/>
      <c r="E15" s="79"/>
      <c r="F15" s="77">
        <v>536</v>
      </c>
      <c r="G15" s="77">
        <v>1494</v>
      </c>
      <c r="H15" s="77" t="s">
        <v>74</v>
      </c>
      <c r="I15" s="79"/>
      <c r="J15" s="79"/>
      <c r="K15" s="79"/>
      <c r="L15" s="79"/>
      <c r="M15" s="77" t="s">
        <v>74</v>
      </c>
      <c r="N15" s="77" t="s">
        <v>74</v>
      </c>
      <c r="O15" s="79"/>
      <c r="P15" s="79"/>
      <c r="Q15" s="79"/>
      <c r="R15" s="77" t="s">
        <v>74</v>
      </c>
      <c r="S15" s="79"/>
      <c r="T15" s="77" t="s">
        <v>74</v>
      </c>
      <c r="U15" s="79"/>
      <c r="V15" s="79"/>
      <c r="W15" s="79"/>
      <c r="X15" s="77" t="s">
        <v>74</v>
      </c>
      <c r="Y15" s="77" t="s">
        <v>74</v>
      </c>
      <c r="Z15" s="80">
        <v>8630</v>
      </c>
      <c r="AA15" s="80"/>
      <c r="AB15" s="80"/>
      <c r="AC15" s="80"/>
      <c r="AD15" s="80">
        <v>5561</v>
      </c>
      <c r="AE15" s="80" t="s">
        <v>74</v>
      </c>
      <c r="AF15" s="80">
        <v>5654</v>
      </c>
      <c r="AG15" s="80" t="s">
        <v>87</v>
      </c>
      <c r="AH15" s="80" t="s">
        <v>87</v>
      </c>
      <c r="AI15" s="80" t="s">
        <v>87</v>
      </c>
      <c r="AJ15" s="80" t="s">
        <v>76</v>
      </c>
      <c r="AK15" s="80" t="s">
        <v>76</v>
      </c>
      <c r="AL15" s="80" t="s">
        <v>76</v>
      </c>
      <c r="AM15" s="80" t="s">
        <v>87</v>
      </c>
      <c r="AN15" s="80" t="s">
        <v>87</v>
      </c>
      <c r="AO15" s="80" t="s">
        <v>87</v>
      </c>
      <c r="AP15" s="80" t="s">
        <v>87</v>
      </c>
      <c r="AQ15" s="80" t="s">
        <v>76</v>
      </c>
    </row>
    <row r="16" spans="1:43" ht="63" x14ac:dyDescent="0.25">
      <c r="A16" s="76" t="s">
        <v>68</v>
      </c>
      <c r="B16" s="77">
        <v>374987</v>
      </c>
      <c r="C16" s="77">
        <v>92241</v>
      </c>
      <c r="D16" s="77">
        <v>85778</v>
      </c>
      <c r="E16" s="77">
        <v>40187</v>
      </c>
      <c r="F16" s="77">
        <v>183317</v>
      </c>
      <c r="G16" s="77">
        <v>39344</v>
      </c>
      <c r="H16" s="77">
        <v>777054</v>
      </c>
      <c r="I16" s="77">
        <v>108271</v>
      </c>
      <c r="J16" s="77">
        <v>83527</v>
      </c>
      <c r="K16" s="77">
        <v>411688</v>
      </c>
      <c r="L16" s="79">
        <v>217847</v>
      </c>
      <c r="M16" s="77">
        <v>38151</v>
      </c>
      <c r="N16" s="77">
        <v>662472</v>
      </c>
      <c r="O16" s="77">
        <v>190283</v>
      </c>
      <c r="P16" s="77">
        <v>27811</v>
      </c>
      <c r="Q16" s="77">
        <v>168755</v>
      </c>
      <c r="R16" s="83">
        <v>148695</v>
      </c>
      <c r="S16" s="77">
        <v>154714</v>
      </c>
      <c r="T16" s="77">
        <v>476277</v>
      </c>
      <c r="U16" s="77">
        <v>177392</v>
      </c>
      <c r="V16" s="77">
        <v>174709</v>
      </c>
      <c r="W16" s="77">
        <v>70763</v>
      </c>
      <c r="X16" s="83">
        <v>177276</v>
      </c>
      <c r="Y16" s="77">
        <v>50846</v>
      </c>
      <c r="Z16" s="80">
        <v>550511</v>
      </c>
      <c r="AA16" s="80">
        <v>33132</v>
      </c>
      <c r="AB16" s="80" t="s">
        <v>76</v>
      </c>
      <c r="AC16" s="80">
        <v>64776</v>
      </c>
      <c r="AD16" s="80">
        <v>346723</v>
      </c>
      <c r="AE16" s="80">
        <v>86434</v>
      </c>
      <c r="AF16" s="80">
        <v>595236</v>
      </c>
      <c r="AG16" s="80">
        <v>112759</v>
      </c>
      <c r="AH16" s="80">
        <v>92826</v>
      </c>
      <c r="AI16" s="80">
        <v>114679</v>
      </c>
      <c r="AJ16" s="80">
        <v>249715</v>
      </c>
      <c r="AK16" s="80">
        <v>101363</v>
      </c>
      <c r="AL16" s="80">
        <v>963633</v>
      </c>
      <c r="AM16" s="80">
        <v>95900</v>
      </c>
      <c r="AN16" s="80">
        <v>91585</v>
      </c>
      <c r="AO16" s="80">
        <v>348299</v>
      </c>
      <c r="AP16" s="80">
        <v>330184</v>
      </c>
      <c r="AQ16" s="80">
        <v>165613</v>
      </c>
    </row>
    <row r="17" spans="1:43" x14ac:dyDescent="0.25">
      <c r="A17" s="76" t="s">
        <v>69</v>
      </c>
      <c r="B17" s="77">
        <v>570425</v>
      </c>
      <c r="C17" s="77">
        <v>310955</v>
      </c>
      <c r="D17" s="79"/>
      <c r="E17" s="77">
        <v>18652</v>
      </c>
      <c r="F17" s="77">
        <v>185669</v>
      </c>
      <c r="G17" s="77">
        <v>32359</v>
      </c>
      <c r="H17" s="77">
        <v>541238</v>
      </c>
      <c r="I17" s="77">
        <v>173990</v>
      </c>
      <c r="J17" s="77">
        <v>278</v>
      </c>
      <c r="K17" s="77">
        <v>63378</v>
      </c>
      <c r="L17" s="79">
        <v>245392</v>
      </c>
      <c r="M17" s="77">
        <v>54668</v>
      </c>
      <c r="N17" s="79">
        <v>781057</v>
      </c>
      <c r="O17" s="77">
        <v>109151</v>
      </c>
      <c r="P17" s="79"/>
      <c r="Q17" s="77">
        <v>30925</v>
      </c>
      <c r="R17" s="81">
        <v>522918</v>
      </c>
      <c r="S17" s="77">
        <v>111122</v>
      </c>
      <c r="T17" s="77">
        <v>1010388</v>
      </c>
      <c r="U17" s="77">
        <v>517505</v>
      </c>
      <c r="V17" s="79"/>
      <c r="W17" s="77">
        <v>66581</v>
      </c>
      <c r="X17" s="79">
        <v>318710</v>
      </c>
      <c r="Y17" s="77">
        <v>98570</v>
      </c>
      <c r="Z17" s="80">
        <v>884293</v>
      </c>
      <c r="AA17" s="80">
        <v>344455</v>
      </c>
      <c r="AB17" s="80"/>
      <c r="AC17" s="80">
        <v>188408</v>
      </c>
      <c r="AD17" s="80">
        <v>217711</v>
      </c>
      <c r="AE17" s="80">
        <v>123665</v>
      </c>
      <c r="AF17" s="80">
        <v>611507</v>
      </c>
      <c r="AG17" s="80">
        <v>188610</v>
      </c>
      <c r="AH17" s="80" t="s">
        <v>87</v>
      </c>
      <c r="AI17" s="80">
        <v>26498</v>
      </c>
      <c r="AJ17" s="80">
        <v>297778</v>
      </c>
      <c r="AK17" s="80">
        <v>88391</v>
      </c>
      <c r="AL17" s="80">
        <v>1962924</v>
      </c>
      <c r="AM17" s="80" t="s">
        <v>76</v>
      </c>
      <c r="AN17" s="80" t="s">
        <v>87</v>
      </c>
      <c r="AO17" s="80">
        <v>38101</v>
      </c>
      <c r="AP17" s="80">
        <v>467993</v>
      </c>
      <c r="AQ17" s="80">
        <v>179245</v>
      </c>
    </row>
    <row r="18" spans="1:43" ht="47.25" x14ac:dyDescent="0.25">
      <c r="A18" s="76" t="s">
        <v>70</v>
      </c>
      <c r="B18" s="77">
        <v>603020</v>
      </c>
      <c r="C18" s="77">
        <v>381306</v>
      </c>
      <c r="D18" s="79"/>
      <c r="E18" s="77">
        <v>5437</v>
      </c>
      <c r="F18" s="77">
        <v>182911</v>
      </c>
      <c r="G18" s="77">
        <v>27548</v>
      </c>
      <c r="H18" s="77">
        <v>483458</v>
      </c>
      <c r="I18" s="77">
        <v>117686</v>
      </c>
      <c r="J18" s="79"/>
      <c r="K18" s="77">
        <v>924</v>
      </c>
      <c r="L18" s="79">
        <v>261760</v>
      </c>
      <c r="M18" s="77">
        <v>103088</v>
      </c>
      <c r="N18" s="77">
        <v>825699</v>
      </c>
      <c r="O18" s="77">
        <v>32489</v>
      </c>
      <c r="P18" s="79"/>
      <c r="Q18" s="79">
        <v>742</v>
      </c>
      <c r="R18" s="79">
        <v>643374</v>
      </c>
      <c r="S18" s="79">
        <v>149094</v>
      </c>
      <c r="T18" s="77">
        <v>1033182</v>
      </c>
      <c r="U18" s="77">
        <v>112817</v>
      </c>
      <c r="V18" s="77" t="s">
        <v>74</v>
      </c>
      <c r="W18" s="77">
        <v>27853</v>
      </c>
      <c r="X18" s="79">
        <v>762212</v>
      </c>
      <c r="Y18" s="77">
        <v>130300</v>
      </c>
      <c r="Z18" s="80">
        <v>1231624</v>
      </c>
      <c r="AA18" s="80" t="s">
        <v>74</v>
      </c>
      <c r="AB18" s="80"/>
      <c r="AC18" s="80">
        <v>42039</v>
      </c>
      <c r="AD18" s="80">
        <v>1084284</v>
      </c>
      <c r="AE18" s="80">
        <v>88106</v>
      </c>
      <c r="AF18" s="80">
        <v>1065185</v>
      </c>
      <c r="AG18" s="80" t="s">
        <v>76</v>
      </c>
      <c r="AH18" s="80" t="s">
        <v>87</v>
      </c>
      <c r="AI18" s="80">
        <v>2720</v>
      </c>
      <c r="AJ18" s="80">
        <v>987911</v>
      </c>
      <c r="AK18" s="80">
        <v>73054</v>
      </c>
      <c r="AL18" s="80">
        <v>734972</v>
      </c>
      <c r="AM18" s="80">
        <v>26840</v>
      </c>
      <c r="AN18" s="80" t="s">
        <v>87</v>
      </c>
      <c r="AO18" s="80" t="s">
        <v>76</v>
      </c>
      <c r="AP18" s="80">
        <v>557978</v>
      </c>
      <c r="AQ18" s="80">
        <v>148917</v>
      </c>
    </row>
    <row r="19" spans="1:43" ht="47.25" x14ac:dyDescent="0.25">
      <c r="A19" s="76" t="s">
        <v>71</v>
      </c>
      <c r="B19" s="77">
        <v>134237</v>
      </c>
      <c r="C19" s="77">
        <v>90079</v>
      </c>
      <c r="D19" s="79"/>
      <c r="E19" s="77">
        <v>3231</v>
      </c>
      <c r="F19" s="77">
        <v>24377</v>
      </c>
      <c r="G19" s="77">
        <v>3173</v>
      </c>
      <c r="H19" s="77">
        <v>113183</v>
      </c>
      <c r="I19" s="77">
        <v>8650</v>
      </c>
      <c r="J19" s="79"/>
      <c r="K19" s="77">
        <v>64714</v>
      </c>
      <c r="L19" s="79">
        <v>35335</v>
      </c>
      <c r="M19" s="77">
        <v>3369</v>
      </c>
      <c r="N19" s="77">
        <v>63376</v>
      </c>
      <c r="O19" s="79"/>
      <c r="P19" s="79"/>
      <c r="Q19" s="77">
        <v>33249</v>
      </c>
      <c r="R19" s="79">
        <v>21386</v>
      </c>
      <c r="S19" s="77">
        <v>8598</v>
      </c>
      <c r="T19" s="77">
        <v>258986</v>
      </c>
      <c r="U19" s="77" t="s">
        <v>74</v>
      </c>
      <c r="V19" s="79"/>
      <c r="W19" s="77">
        <v>160796</v>
      </c>
      <c r="X19" s="79">
        <v>81963</v>
      </c>
      <c r="Y19" s="77">
        <v>4564</v>
      </c>
      <c r="Z19" s="80">
        <v>419891</v>
      </c>
      <c r="AA19" s="80">
        <v>228970</v>
      </c>
      <c r="AB19" s="80"/>
      <c r="AC19" s="80">
        <v>57640</v>
      </c>
      <c r="AD19" s="80">
        <v>117226</v>
      </c>
      <c r="AE19" s="80">
        <v>10052</v>
      </c>
      <c r="AF19" s="80">
        <v>132905</v>
      </c>
      <c r="AG19" s="80" t="s">
        <v>87</v>
      </c>
      <c r="AH19" s="80" t="s">
        <v>87</v>
      </c>
      <c r="AI19" s="80">
        <v>13859</v>
      </c>
      <c r="AJ19" s="80">
        <v>71104</v>
      </c>
      <c r="AK19" s="80">
        <v>45176</v>
      </c>
      <c r="AL19" s="80">
        <v>216523</v>
      </c>
      <c r="AM19" s="80" t="s">
        <v>87</v>
      </c>
      <c r="AN19" s="80" t="s">
        <v>87</v>
      </c>
      <c r="AO19" s="80">
        <v>89240</v>
      </c>
      <c r="AP19" s="80">
        <v>83002</v>
      </c>
      <c r="AQ19" s="80">
        <v>13864</v>
      </c>
    </row>
    <row r="20" spans="1:43" ht="31.5" x14ac:dyDescent="0.25">
      <c r="A20" s="76" t="s">
        <v>72</v>
      </c>
      <c r="B20" s="77">
        <v>655</v>
      </c>
      <c r="C20" s="79"/>
      <c r="D20" s="79"/>
      <c r="E20" s="79"/>
      <c r="F20" s="77">
        <v>346</v>
      </c>
      <c r="G20" s="79">
        <v>309</v>
      </c>
      <c r="H20" s="77">
        <v>2373</v>
      </c>
      <c r="I20" s="79"/>
      <c r="J20" s="79"/>
      <c r="K20" s="79"/>
      <c r="L20" s="79">
        <v>389</v>
      </c>
      <c r="M20" s="77">
        <v>1984</v>
      </c>
      <c r="N20" s="77">
        <v>1973</v>
      </c>
      <c r="O20" s="79"/>
      <c r="P20" s="79"/>
      <c r="Q20" s="79"/>
      <c r="R20" s="79">
        <v>878</v>
      </c>
      <c r="S20" s="77">
        <v>1095</v>
      </c>
      <c r="T20" s="79">
        <v>8723</v>
      </c>
      <c r="U20" s="77" t="s">
        <v>74</v>
      </c>
      <c r="V20" s="81"/>
      <c r="W20" s="77" t="s">
        <v>74</v>
      </c>
      <c r="X20" s="84">
        <v>3987</v>
      </c>
      <c r="Y20" s="84" t="s">
        <v>74</v>
      </c>
      <c r="Z20" s="80">
        <v>1855</v>
      </c>
      <c r="AA20" s="80"/>
      <c r="AB20" s="80"/>
      <c r="AC20" s="80"/>
      <c r="AD20" s="80">
        <v>1855</v>
      </c>
      <c r="AE20" s="80"/>
      <c r="AF20" s="80" t="s">
        <v>76</v>
      </c>
      <c r="AG20" s="80" t="s">
        <v>87</v>
      </c>
      <c r="AH20" s="80" t="s">
        <v>87</v>
      </c>
      <c r="AI20" s="80" t="s">
        <v>87</v>
      </c>
      <c r="AJ20" s="80" t="s">
        <v>76</v>
      </c>
      <c r="AK20" s="80" t="s">
        <v>76</v>
      </c>
      <c r="AL20" s="80">
        <v>10645</v>
      </c>
      <c r="AM20" s="80" t="s">
        <v>87</v>
      </c>
      <c r="AN20" s="80" t="s">
        <v>87</v>
      </c>
      <c r="AO20" s="80" t="s">
        <v>87</v>
      </c>
      <c r="AP20" s="80">
        <v>3144</v>
      </c>
      <c r="AQ20" s="80">
        <v>7501</v>
      </c>
    </row>
    <row r="21" spans="1:43" x14ac:dyDescent="0.25">
      <c r="A21" s="87"/>
      <c r="B21" s="88"/>
      <c r="C21" s="89"/>
      <c r="D21" s="89"/>
      <c r="E21" s="89"/>
      <c r="F21" s="88"/>
      <c r="G21" s="89"/>
      <c r="H21" s="88"/>
      <c r="I21" s="89"/>
      <c r="J21" s="89"/>
      <c r="K21" s="89"/>
      <c r="L21" s="89"/>
      <c r="M21" s="88"/>
      <c r="N21" s="88"/>
      <c r="O21" s="89"/>
      <c r="P21" s="89"/>
      <c r="Q21" s="89"/>
      <c r="R21" s="89"/>
      <c r="S21" s="88"/>
      <c r="T21" s="89"/>
      <c r="U21" s="88"/>
      <c r="V21" s="90"/>
      <c r="W21" s="88"/>
      <c r="X21" s="91"/>
      <c r="Y21" s="91"/>
      <c r="Z21" s="92"/>
      <c r="AA21" s="92"/>
      <c r="AB21" s="92"/>
      <c r="AC21" s="92"/>
      <c r="AD21" s="92"/>
      <c r="AE21" s="92"/>
      <c r="AF21" s="92"/>
      <c r="AG21" s="92"/>
      <c r="AH21" s="92"/>
      <c r="AI21" s="92"/>
      <c r="AJ21" s="92"/>
      <c r="AK21" s="92"/>
    </row>
    <row r="22" spans="1:43" ht="13.5" customHeight="1" x14ac:dyDescent="0.3">
      <c r="A22" s="27" t="s">
        <v>89</v>
      </c>
      <c r="AC22" s="66"/>
    </row>
  </sheetData>
  <mergeCells count="9">
    <mergeCell ref="AL3:AQ3"/>
    <mergeCell ref="A2:G2"/>
    <mergeCell ref="AF3:AK3"/>
    <mergeCell ref="Z3:AE3"/>
    <mergeCell ref="A3:A4"/>
    <mergeCell ref="B3:G3"/>
    <mergeCell ref="H3:M3"/>
    <mergeCell ref="N3:S3"/>
    <mergeCell ref="T3:Y3"/>
  </mergeCells>
  <hyperlinks>
    <hyperlink ref="A1" location="Содержание!B5" display="      К содержанию"/>
  </hyperlink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1</vt:i4>
      </vt:variant>
    </vt:vector>
  </HeadingPairs>
  <TitlesOfParts>
    <vt:vector size="8" baseType="lpstr">
      <vt:lpstr>Содержание</vt:lpstr>
      <vt:lpstr>1</vt:lpstr>
      <vt:lpstr>2</vt:lpstr>
      <vt:lpstr>3</vt:lpstr>
      <vt:lpstr>4</vt:lpstr>
      <vt:lpstr>5</vt:lpstr>
      <vt:lpstr>6</vt:lpstr>
      <vt:lpstr>а</vt:lpstr>
    </vt:vector>
  </TitlesOfParts>
  <Company>none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Ромашкина Г.Н.</dc:creator>
  <cp:lastModifiedBy>Желтяков Андрей Григорьевич</cp:lastModifiedBy>
  <cp:lastPrinted>2023-11-02T06:23:17Z</cp:lastPrinted>
  <dcterms:created xsi:type="dcterms:W3CDTF">2021-04-08T10:35:45Z</dcterms:created>
  <dcterms:modified xsi:type="dcterms:W3CDTF">2024-11-28T05:47:59Z</dcterms:modified>
</cp:coreProperties>
</file>