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3835" windowHeight="9105"/>
  </bookViews>
  <sheets>
    <sheet name="Содержание" sheetId="12" r:id="rId1"/>
    <sheet name="1" sheetId="10" r:id="rId2"/>
    <sheet name="2" sheetId="11" r:id="rId3"/>
  </sheets>
  <calcPr calcId="145621"/>
</workbook>
</file>

<file path=xl/calcChain.xml><?xml version="1.0" encoding="utf-8"?>
<calcChain xmlns="http://schemas.openxmlformats.org/spreadsheetml/2006/main">
  <c r="F7" i="11" l="1"/>
</calcChain>
</file>

<file path=xl/sharedStrings.xml><?xml version="1.0" encoding="utf-8"?>
<sst xmlns="http://schemas.openxmlformats.org/spreadsheetml/2006/main" count="25" uniqueCount="19">
  <si>
    <t>Оплата труда наемных работников</t>
  </si>
  <si>
    <t>Другие чистые налоги на производство</t>
  </si>
  <si>
    <t>Валовая прибыль экономики и валовые смешанные доходы</t>
  </si>
  <si>
    <t>Валовая добавленная стоимость в основных ценах</t>
  </si>
  <si>
    <t>Содержание:</t>
  </si>
  <si>
    <t>1.</t>
  </si>
  <si>
    <t>2.</t>
  </si>
  <si>
    <t>Ответственный исполнитель:</t>
  </si>
  <si>
    <t>ФИО</t>
  </si>
  <si>
    <t>тел.</t>
  </si>
  <si>
    <t>К содержанию</t>
  </si>
  <si>
    <t>Чернышова Елена Николаевна</t>
  </si>
  <si>
    <t>(8-486-2)55-25-39</t>
  </si>
  <si>
    <t>Счет образования доходов Орловской области в 2004-2022 гг.</t>
  </si>
  <si>
    <t>Структура счета образования доходов Орловской области в 2004-2022 гг.</t>
  </si>
  <si>
    <t>1) 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</si>
  <si>
    <r>
      <t xml:space="preserve">Счет образования доходов </t>
    </r>
    <r>
      <rPr>
        <b/>
        <sz val="12"/>
        <color rgb="FF0000FF"/>
        <rFont val="Arial"/>
        <family val="2"/>
        <charset val="204"/>
      </rPr>
      <t>Орловской области</t>
    </r>
    <r>
      <rPr>
        <b/>
        <sz val="12"/>
        <rFont val="Arial"/>
        <family val="2"/>
        <charset val="204"/>
      </rPr>
      <t xml:space="preserve"> в 2004-2022 гг.</t>
    </r>
    <r>
      <rPr>
        <b/>
        <vertAlign val="superscript"/>
        <sz val="12"/>
        <rFont val="Arial"/>
        <family val="2"/>
        <charset val="204"/>
      </rPr>
      <t xml:space="preserve">1) 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>(в текущих ценах, млн. рублей)</t>
    </r>
  </si>
  <si>
    <r>
      <t>Структура счета образования доходов Орловской области</t>
    </r>
    <r>
      <rPr>
        <b/>
        <sz val="12"/>
        <color rgb="FF0000FF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в 2004-2022 гг.</t>
    </r>
    <r>
      <rPr>
        <b/>
        <vertAlign val="superscript"/>
        <sz val="12"/>
        <rFont val="Arial"/>
        <family val="2"/>
        <charset val="204"/>
      </rPr>
      <t>1)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>(в процентах)</t>
    </r>
  </si>
  <si>
    <r>
      <t>Обновлено: 10</t>
    </r>
    <r>
      <rPr>
        <sz val="12"/>
        <color rgb="FF0000FF"/>
        <rFont val="Arial"/>
        <family val="2"/>
        <charset val="204"/>
      </rPr>
      <t>.04</t>
    </r>
    <r>
      <rPr>
        <sz val="12"/>
        <rFont val="Arial"/>
        <family val="2"/>
        <charset val="204"/>
      </rPr>
      <t>.2024</t>
    </r>
    <r>
      <rPr>
        <sz val="12"/>
        <color indexed="8"/>
        <rFont val="Arial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</si>
</sst>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12"/>
      <name val="Times New Roman"/>
      <family val="1"/>
      <charset val="204"/>
    </font>
    <font>
      <b/>
      <sz val="12"/>
      <color rgb="FF0000FF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FF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2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3" fillId="0" borderId="2" xfId="0" applyNumberFormat="1" applyFont="1" applyFill="1" applyBorder="1" applyAlignment="1">
      <alignment vertical="center" wrapText="1"/>
    </xf>
    <xf numFmtId="0" fontId="11" fillId="0" borderId="0" xfId="4" applyFont="1" applyAlignment="1" applyProtection="1">
      <alignment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1" xfId="0" applyNumberFormat="1" applyFont="1" applyFill="1" applyBorder="1"/>
    <xf numFmtId="165" fontId="10" fillId="0" borderId="1" xfId="0" applyNumberFormat="1" applyFont="1" applyBorder="1" applyAlignment="1">
      <alignment horizontal="right" wrapText="1"/>
    </xf>
    <xf numFmtId="3" fontId="9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Alignment="1">
      <alignment horizontal="left"/>
    </xf>
    <xf numFmtId="0" fontId="17" fillId="0" borderId="0" xfId="4" applyFont="1" applyAlignment="1" applyProtection="1">
      <alignment horizontal="left" indent="2"/>
    </xf>
    <xf numFmtId="0" fontId="15" fillId="0" borderId="0" xfId="4" applyFont="1" applyAlignment="1" applyProtection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9" fillId="0" borderId="0" xfId="4" applyFont="1" applyAlignment="1" applyProtection="1"/>
    <xf numFmtId="0" fontId="20" fillId="0" borderId="0" xfId="4" applyFont="1" applyAlignment="1" applyProtection="1">
      <alignment vertical="center"/>
    </xf>
  </cellXfs>
  <cellStyles count="5">
    <cellStyle name="Normal" xfId="1"/>
    <cellStyle name="Гиперссылка" xfId="4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D1" sqref="D1"/>
    </sheetView>
  </sheetViews>
  <sheetFormatPr defaultRowHeight="15" x14ac:dyDescent="0.25"/>
  <cols>
    <col min="1" max="1" width="3.85546875" customWidth="1"/>
    <col min="12" max="12" width="9.42578125" customWidth="1"/>
  </cols>
  <sheetData>
    <row r="1" spans="1:17" ht="15.75" x14ac:dyDescent="0.25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</row>
    <row r="2" spans="1:17" ht="15.75" x14ac:dyDescent="0.2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  <c r="O2" s="1"/>
      <c r="P2" s="1"/>
      <c r="Q2" s="1"/>
    </row>
    <row r="3" spans="1:17" ht="15.75" x14ac:dyDescent="0.25">
      <c r="A3" s="28" t="s">
        <v>5</v>
      </c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</row>
    <row r="4" spans="1:17" ht="15.75" x14ac:dyDescent="0.25">
      <c r="A4" s="28" t="s">
        <v>6</v>
      </c>
      <c r="B4" s="29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1"/>
      <c r="N4" s="1"/>
      <c r="O4" s="1"/>
      <c r="P4" s="1"/>
      <c r="Q4" s="1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"/>
      <c r="B6" s="20" t="s">
        <v>7</v>
      </c>
      <c r="C6" s="21"/>
      <c r="D6" s="2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22" t="s">
        <v>8</v>
      </c>
      <c r="C7" s="21" t="s">
        <v>11</v>
      </c>
      <c r="D7" s="2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22" t="s">
        <v>9</v>
      </c>
      <c r="C8" s="21" t="s">
        <v>12</v>
      </c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23"/>
      <c r="C9" s="21"/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24" t="s">
        <v>18</v>
      </c>
      <c r="C10" s="21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B3:L3"/>
    <mergeCell ref="B4:L4"/>
  </mergeCells>
  <hyperlinks>
    <hyperlink ref="B3:L3" location="'1'!A1" display="Валовой региональный продукт по субъекту Российской Федерации  1998-2015гг."/>
    <hyperlink ref="B4:L4" location="'2'!A1" display="Валовой региональный продукт по субъекту Российской Федерации  2016-2019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5" x14ac:dyDescent="0.25"/>
  <cols>
    <col min="1" max="1" width="27.7109375" customWidth="1"/>
    <col min="2" max="4" width="10.7109375" bestFit="1" customWidth="1"/>
    <col min="5" max="8" width="11.42578125" bestFit="1" customWidth="1"/>
    <col min="9" max="20" width="12.5703125" bestFit="1" customWidth="1"/>
  </cols>
  <sheetData>
    <row r="1" spans="1:20" ht="33" customHeight="1" x14ac:dyDescent="0.25">
      <c r="A1" s="30" t="s">
        <v>10</v>
      </c>
      <c r="B1" s="7"/>
    </row>
    <row r="2" spans="1:20" ht="34.5" customHeight="1" x14ac:dyDescent="0.25">
      <c r="A2" s="13" t="s">
        <v>16</v>
      </c>
      <c r="B2" s="12"/>
      <c r="C2" s="12"/>
      <c r="D2" s="12"/>
      <c r="E2" s="12"/>
      <c r="F2" s="1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0.100000000000001" customHeight="1" x14ac:dyDescent="0.25">
      <c r="A3" s="3"/>
      <c r="B3" s="8">
        <v>2004</v>
      </c>
      <c r="C3" s="8">
        <v>2005</v>
      </c>
      <c r="D3" s="8">
        <v>2006</v>
      </c>
      <c r="E3" s="8">
        <v>2007</v>
      </c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8">
        <v>2015</v>
      </c>
      <c r="N3" s="8">
        <v>2016</v>
      </c>
      <c r="O3" s="8">
        <v>2017</v>
      </c>
      <c r="P3" s="8">
        <v>2018</v>
      </c>
      <c r="Q3" s="8">
        <v>2019</v>
      </c>
      <c r="R3" s="8">
        <v>2020</v>
      </c>
      <c r="S3" s="8">
        <v>2021</v>
      </c>
      <c r="T3" s="8">
        <v>2022</v>
      </c>
    </row>
    <row r="4" spans="1:20" s="2" customFormat="1" ht="45.75" x14ac:dyDescent="0.25">
      <c r="A4" s="11" t="s">
        <v>3</v>
      </c>
      <c r="B4" s="11">
        <v>46042.3</v>
      </c>
      <c r="C4" s="11">
        <v>53181.9</v>
      </c>
      <c r="D4" s="11">
        <v>64801.599999999999</v>
      </c>
      <c r="E4" s="11">
        <v>77101.2</v>
      </c>
      <c r="F4" s="11">
        <v>96669.9</v>
      </c>
      <c r="G4" s="11">
        <v>90623.6</v>
      </c>
      <c r="H4" s="11">
        <v>106196.7</v>
      </c>
      <c r="I4" s="11">
        <v>131198.20000000001</v>
      </c>
      <c r="J4" s="11">
        <v>146103.20000000001</v>
      </c>
      <c r="K4" s="11">
        <v>164797</v>
      </c>
      <c r="L4" s="11">
        <v>178822.5</v>
      </c>
      <c r="M4" s="11">
        <v>208237.9</v>
      </c>
      <c r="N4" s="11">
        <v>228583.1</v>
      </c>
      <c r="O4" s="11">
        <v>231118.4</v>
      </c>
      <c r="P4" s="11">
        <v>247105.5</v>
      </c>
      <c r="Q4" s="11">
        <v>265672.7</v>
      </c>
      <c r="R4" s="11">
        <v>282884</v>
      </c>
      <c r="S4" s="11">
        <v>338266</v>
      </c>
      <c r="T4" s="11">
        <v>369902</v>
      </c>
    </row>
    <row r="5" spans="1:20" ht="30.75" x14ac:dyDescent="0.25">
      <c r="A5" s="11" t="s">
        <v>0</v>
      </c>
      <c r="B5" s="11">
        <v>20001.79</v>
      </c>
      <c r="C5" s="11">
        <v>25416.99</v>
      </c>
      <c r="D5" s="11">
        <v>29819.69</v>
      </c>
      <c r="E5" s="11">
        <v>37304.49</v>
      </c>
      <c r="F5" s="11">
        <v>45891.89</v>
      </c>
      <c r="G5" s="11">
        <v>46144.09</v>
      </c>
      <c r="H5" s="11">
        <v>51543.39</v>
      </c>
      <c r="I5" s="11">
        <v>63114.59</v>
      </c>
      <c r="J5" s="11">
        <v>71435.69</v>
      </c>
      <c r="K5" s="11">
        <v>79975.89</v>
      </c>
      <c r="L5" s="11">
        <v>85242.59</v>
      </c>
      <c r="M5" s="11">
        <v>89650.79</v>
      </c>
      <c r="N5" s="11">
        <v>91807.69</v>
      </c>
      <c r="O5" s="11">
        <v>96516.39</v>
      </c>
      <c r="P5" s="11">
        <v>100042.99</v>
      </c>
      <c r="Q5" s="11">
        <v>105539.79</v>
      </c>
      <c r="R5" s="11">
        <v>111325</v>
      </c>
      <c r="S5" s="11">
        <v>124335</v>
      </c>
      <c r="T5" s="11">
        <v>136676</v>
      </c>
    </row>
    <row r="6" spans="1:20" ht="30.75" x14ac:dyDescent="0.25">
      <c r="A6" s="11" t="s">
        <v>1</v>
      </c>
      <c r="B6" s="11">
        <v>528.99</v>
      </c>
      <c r="C6" s="11">
        <v>621.9</v>
      </c>
      <c r="D6" s="11">
        <v>734.89</v>
      </c>
      <c r="E6" s="11">
        <v>741.2</v>
      </c>
      <c r="F6" s="11">
        <v>1262.0899999999999</v>
      </c>
      <c r="G6" s="11">
        <v>1402.99</v>
      </c>
      <c r="H6" s="11">
        <v>1715.8</v>
      </c>
      <c r="I6" s="11">
        <v>1823.09</v>
      </c>
      <c r="J6" s="11">
        <v>1993.7</v>
      </c>
      <c r="K6" s="11">
        <v>2244.09</v>
      </c>
      <c r="L6" s="11">
        <v>2307.39</v>
      </c>
      <c r="M6" s="11">
        <v>2607.29</v>
      </c>
      <c r="N6" s="11">
        <v>2857.09</v>
      </c>
      <c r="O6" s="11">
        <v>3080.2</v>
      </c>
      <c r="P6" s="11">
        <v>3199.89</v>
      </c>
      <c r="Q6" s="11">
        <v>3029.59</v>
      </c>
      <c r="R6" s="11">
        <v>3262</v>
      </c>
      <c r="S6" s="11">
        <v>3610</v>
      </c>
      <c r="T6" s="11">
        <v>3564</v>
      </c>
    </row>
    <row r="7" spans="1:20" ht="45.75" x14ac:dyDescent="0.25">
      <c r="A7" s="11" t="s">
        <v>2</v>
      </c>
      <c r="B7" s="11">
        <v>25511.49</v>
      </c>
      <c r="C7" s="11">
        <v>27142.99</v>
      </c>
      <c r="D7" s="11">
        <v>34246.99</v>
      </c>
      <c r="E7" s="11">
        <v>39055.49</v>
      </c>
      <c r="F7" s="11">
        <v>49515.89</v>
      </c>
      <c r="G7" s="11">
        <v>43076.49</v>
      </c>
      <c r="H7" s="11">
        <v>52937.49</v>
      </c>
      <c r="I7" s="11">
        <v>66260.490000000005</v>
      </c>
      <c r="J7" s="11">
        <v>72673.789999999994</v>
      </c>
      <c r="K7" s="11">
        <v>82576.990000000005</v>
      </c>
      <c r="L7" s="11">
        <v>91272.49</v>
      </c>
      <c r="M7" s="11">
        <v>115979.79</v>
      </c>
      <c r="N7" s="11">
        <v>133918.29</v>
      </c>
      <c r="O7" s="11">
        <v>131521.79</v>
      </c>
      <c r="P7" s="11">
        <v>143862.59</v>
      </c>
      <c r="Q7" s="11">
        <v>157103.29</v>
      </c>
      <c r="R7" s="11">
        <v>168297</v>
      </c>
      <c r="S7" s="11">
        <v>210321</v>
      </c>
      <c r="T7" s="11">
        <v>229662</v>
      </c>
    </row>
    <row r="8" spans="1:20" ht="19.5" customHeight="1" x14ac:dyDescent="0.25"/>
    <row r="9" spans="1:20" ht="76.5" customHeight="1" x14ac:dyDescent="0.25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6"/>
      <c r="O9" s="16"/>
      <c r="P9" s="16"/>
      <c r="Q9" s="16"/>
      <c r="R9" s="16"/>
      <c r="S9" s="16"/>
      <c r="T9" s="16"/>
    </row>
  </sheetData>
  <mergeCells count="2">
    <mergeCell ref="A2:F2"/>
    <mergeCell ref="A9:M9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5.75" x14ac:dyDescent="0.25"/>
  <cols>
    <col min="1" max="1" width="27.7109375" style="1" customWidth="1"/>
    <col min="2" max="16384" width="9.140625" style="1"/>
  </cols>
  <sheetData>
    <row r="1" spans="1:20" ht="33" customHeight="1" x14ac:dyDescent="0.25">
      <c r="A1" s="30" t="s">
        <v>10</v>
      </c>
      <c r="B1" s="7"/>
    </row>
    <row r="2" spans="1:20" ht="48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0.100000000000001" customHeight="1" x14ac:dyDescent="0.25">
      <c r="A3" s="5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>
        <v>2022</v>
      </c>
    </row>
    <row r="4" spans="1:20" ht="45" x14ac:dyDescent="0.25">
      <c r="A4" s="17" t="s">
        <v>3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  <c r="O4" s="9">
        <v>100</v>
      </c>
      <c r="P4" s="9">
        <v>100</v>
      </c>
      <c r="Q4" s="9">
        <v>100</v>
      </c>
      <c r="R4" s="9">
        <v>100</v>
      </c>
      <c r="S4" s="9">
        <v>100</v>
      </c>
      <c r="T4" s="9">
        <v>100</v>
      </c>
    </row>
    <row r="5" spans="1:20" ht="30" x14ac:dyDescent="0.25">
      <c r="A5" s="18" t="s">
        <v>0</v>
      </c>
      <c r="B5" s="10">
        <v>43.442204233932706</v>
      </c>
      <c r="C5" s="10">
        <v>47.79255724221963</v>
      </c>
      <c r="D5" s="10">
        <v>46.016903903607314</v>
      </c>
      <c r="E5" s="10">
        <v>48.383799473938147</v>
      </c>
      <c r="F5" s="10">
        <v>47.5</v>
      </c>
      <c r="G5" s="10">
        <v>50.9</v>
      </c>
      <c r="H5" s="10">
        <v>48.5</v>
      </c>
      <c r="I5" s="10">
        <v>48.1</v>
      </c>
      <c r="J5" s="10">
        <v>48.9</v>
      </c>
      <c r="K5" s="10">
        <v>48.5</v>
      </c>
      <c r="L5" s="10">
        <v>47.7</v>
      </c>
      <c r="M5" s="10">
        <v>43.1</v>
      </c>
      <c r="N5" s="10">
        <v>42.6</v>
      </c>
      <c r="O5" s="10">
        <v>44.9</v>
      </c>
      <c r="P5" s="10">
        <v>40.5</v>
      </c>
      <c r="Q5" s="10">
        <v>39.700000000000003</v>
      </c>
      <c r="R5" s="10">
        <v>39.4</v>
      </c>
      <c r="S5" s="10">
        <v>36.799999999999997</v>
      </c>
      <c r="T5" s="10">
        <v>36.9</v>
      </c>
    </row>
    <row r="6" spans="1:20" ht="30" x14ac:dyDescent="0.25">
      <c r="A6" s="18" t="s">
        <v>1</v>
      </c>
      <c r="B6" s="10">
        <v>1.1489217523885644</v>
      </c>
      <c r="C6" s="10">
        <v>1.1693828163341287</v>
      </c>
      <c r="D6" s="10">
        <v>1.134061504654206</v>
      </c>
      <c r="E6" s="10">
        <v>0.96133393513979037</v>
      </c>
      <c r="F6" s="10">
        <v>1.3</v>
      </c>
      <c r="G6" s="10">
        <v>1.5</v>
      </c>
      <c r="H6" s="10">
        <v>1.6</v>
      </c>
      <c r="I6" s="10">
        <v>1.4</v>
      </c>
      <c r="J6" s="10">
        <v>1.4</v>
      </c>
      <c r="K6" s="10">
        <v>1.4</v>
      </c>
      <c r="L6" s="10">
        <v>1.3</v>
      </c>
      <c r="M6" s="10">
        <v>1.3</v>
      </c>
      <c r="N6" s="10">
        <v>1.3</v>
      </c>
      <c r="O6" s="10">
        <v>1.4</v>
      </c>
      <c r="P6" s="10">
        <v>1.3</v>
      </c>
      <c r="Q6" s="10">
        <v>0.8</v>
      </c>
      <c r="R6" s="10">
        <v>1.2</v>
      </c>
      <c r="S6" s="10">
        <v>1.1000000000000001</v>
      </c>
      <c r="T6" s="10">
        <v>1</v>
      </c>
    </row>
    <row r="7" spans="1:20" ht="45" x14ac:dyDescent="0.25">
      <c r="A7" s="18" t="s">
        <v>2</v>
      </c>
      <c r="B7" s="10">
        <v>55.408808856203976</v>
      </c>
      <c r="C7" s="10">
        <v>51.038022334666501</v>
      </c>
      <c r="D7" s="10">
        <v>52.848988296585262</v>
      </c>
      <c r="E7" s="10">
        <v>50.654840650988575</v>
      </c>
      <c r="F7" s="10">
        <f>'1'!F7/'1'!F4*100</f>
        <v>51.221621207842361</v>
      </c>
      <c r="G7" s="10">
        <v>47.6</v>
      </c>
      <c r="H7" s="10">
        <v>49.9</v>
      </c>
      <c r="I7" s="10">
        <v>50.5</v>
      </c>
      <c r="J7" s="10">
        <v>49.7</v>
      </c>
      <c r="K7" s="10">
        <v>50.1</v>
      </c>
      <c r="L7" s="10">
        <v>51</v>
      </c>
      <c r="M7" s="10">
        <v>55.6</v>
      </c>
      <c r="N7" s="10">
        <v>56.1</v>
      </c>
      <c r="O7" s="10">
        <v>53.7</v>
      </c>
      <c r="P7" s="10">
        <v>58.2</v>
      </c>
      <c r="Q7" s="10">
        <v>59.5</v>
      </c>
      <c r="R7" s="10">
        <v>59.4</v>
      </c>
      <c r="S7" s="10">
        <v>62.1</v>
      </c>
      <c r="T7" s="10">
        <v>62.1</v>
      </c>
    </row>
    <row r="9" spans="1:20" ht="72.75" customHeight="1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</sheetData>
  <mergeCells count="2">
    <mergeCell ref="A2:T2"/>
    <mergeCell ref="A9:T9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Желтяков Андрей Григорьевич</cp:lastModifiedBy>
  <cp:lastPrinted>2021-05-28T07:13:29Z</cp:lastPrinted>
  <dcterms:created xsi:type="dcterms:W3CDTF">2020-08-06T06:49:10Z</dcterms:created>
  <dcterms:modified xsi:type="dcterms:W3CDTF">2024-04-15T11:50:10Z</dcterms:modified>
</cp:coreProperties>
</file>