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20" windowWidth="12675" windowHeight="10155"/>
  </bookViews>
  <sheets>
    <sheet name="Содержание" sheetId="4" r:id="rId1"/>
    <sheet name="1" sheetId="16" r:id="rId2"/>
    <sheet name="2" sheetId="18" r:id="rId3"/>
  </sheets>
  <definedNames>
    <definedName name="_xlnm._FilterDatabase" localSheetId="1" hidden="1">'1'!#REF!</definedName>
    <definedName name="_xlnm._FilterDatabase" localSheetId="2" hidden="1">'2'!$A$6:$Z$38</definedName>
    <definedName name="А38">#REF!</definedName>
    <definedName name="_xlnm.Print_Titles" localSheetId="1">'1'!$A:$B,'1'!$5:$5</definedName>
    <definedName name="_xlnm.Print_Titles" localSheetId="2">'2'!$5:$5</definedName>
  </definedNames>
  <calcPr calcId="145621"/>
</workbook>
</file>

<file path=xl/calcChain.xml><?xml version="1.0" encoding="utf-8"?>
<calcChain xmlns="http://schemas.openxmlformats.org/spreadsheetml/2006/main">
  <c r="D6" i="16" l="1"/>
  <c r="E6" i="16"/>
  <c r="F6" i="16"/>
  <c r="G6" i="16"/>
  <c r="H6" i="16"/>
  <c r="I6" i="16"/>
  <c r="J6" i="16"/>
  <c r="K6" i="16"/>
  <c r="L6" i="16"/>
  <c r="M6" i="16"/>
  <c r="N6" i="16"/>
  <c r="C6" i="16"/>
  <c r="A1" i="18" l="1"/>
</calcChain>
</file>

<file path=xl/sharedStrings.xml><?xml version="1.0" encoding="utf-8"?>
<sst xmlns="http://schemas.openxmlformats.org/spreadsheetml/2006/main" count="474" uniqueCount="101">
  <si>
    <t>Содержание:</t>
  </si>
  <si>
    <t>Ответственный исполнитель:</t>
  </si>
  <si>
    <t>B</t>
  </si>
  <si>
    <t>ДОБЫЧА ПОЛЕЗНЫХ ИСКОПАЕМЫХ</t>
  </si>
  <si>
    <t>08</t>
  </si>
  <si>
    <t>Добыча прочих полезных ископаемых</t>
  </si>
  <si>
    <t>C</t>
  </si>
  <si>
    <t>ОБРАБАТЫВАЮЩИЕ ПРОИЗВОДСТВА</t>
  </si>
  <si>
    <t>10</t>
  </si>
  <si>
    <t>Производство пищевых продуктов</t>
  </si>
  <si>
    <t>11</t>
  </si>
  <si>
    <t>Производство напитков</t>
  </si>
  <si>
    <t>13</t>
  </si>
  <si>
    <t>Производство текстильных изделий</t>
  </si>
  <si>
    <t>14</t>
  </si>
  <si>
    <t>Производство одежды</t>
  </si>
  <si>
    <t>15</t>
  </si>
  <si>
    <t>Производство кожи и изделий из кожи</t>
  </si>
  <si>
    <t>16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</si>
  <si>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</si>
  <si>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17</t>
  </si>
  <si>
    <t>Производство бумаги и бумажных изделий</t>
  </si>
  <si>
    <t>18</t>
  </si>
  <si>
    <t>Деятельность полиграфическая и копирование носителей информации</t>
  </si>
  <si>
    <t>19</t>
  </si>
  <si>
    <t>Производство кокса и нефтепродуктов</t>
  </si>
  <si>
    <t>20</t>
  </si>
  <si>
    <t>Производство химических веществ и химических продуктов</t>
  </si>
  <si>
    <t>21</t>
  </si>
  <si>
    <t>Производство лекарственных средств и материалов, применяемых в медицинских целях</t>
  </si>
  <si>
    <t>22</t>
  </si>
  <si>
    <t>Производство резиновых и пластмассовых изделий</t>
  </si>
  <si>
    <t>23</t>
  </si>
  <si>
    <t>Производство прочей неметаллической минеральной продукции</t>
  </si>
  <si>
    <t>24</t>
  </si>
  <si>
    <t>Производство металлургическое</t>
  </si>
  <si>
    <t>25</t>
  </si>
  <si>
    <t>Производство готовых металлических изделий, кроме машин и оборудования</t>
  </si>
  <si>
    <t>26</t>
  </si>
  <si>
    <t>Производство компьютеров, электронных и оптических изделий</t>
  </si>
  <si>
    <t>27</t>
  </si>
  <si>
    <t>Производство электрического оборудования</t>
  </si>
  <si>
    <t>28</t>
  </si>
  <si>
    <t>Производство машин и оборудования, не включенных в другие группировки</t>
  </si>
  <si>
    <t>29</t>
  </si>
  <si>
    <t>Производство автотранспортных средств, прицепов и полуприцепов</t>
  </si>
  <si>
    <t>30</t>
  </si>
  <si>
    <t>Производство прочих транспортных средств и оборудования</t>
  </si>
  <si>
    <t>31</t>
  </si>
  <si>
    <t>Производство мебели</t>
  </si>
  <si>
    <t>32</t>
  </si>
  <si>
    <t>Производство прочих готовых изделий</t>
  </si>
  <si>
    <t>33</t>
  </si>
  <si>
    <t>Ремонт и монтаж машин и оборудования</t>
  </si>
  <si>
    <t>D</t>
  </si>
  <si>
    <t>ОБЕСПЕЧЕНИЕ ЭЛЕКТРИЧЕСКОЙ ЭНЕРГИЕЙ, ГАЗОМ И ПАРОМ; КОНДИЦИОНИРОВАНИЕ ВОЗДУХА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</si>
  <si>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</si>
  <si>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</si>
  <si>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Код ОКВЭД2</t>
  </si>
  <si>
    <t>Наименование вида деятельности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</si>
  <si>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</si>
  <si>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</si>
  <si>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</si>
  <si>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</si>
  <si>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</si>
  <si>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</si>
  <si>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</si>
  <si>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</si>
  <si>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</si>
  <si>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</si>
  <si>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</si>
  <si>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</si>
  <si>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Производство готовых металлических изделий, не включенных в другие группировки</t>
  </si>
  <si>
    <t>25.04.АГ</t>
  </si>
  <si>
    <t>Обеспечение электрической энергией, газом и паром; кондиционирование воздуха</t>
  </si>
  <si>
    <t>35</t>
  </si>
  <si>
    <t>Забор, очистка и распределение воды</t>
  </si>
  <si>
    <t>36</t>
  </si>
  <si>
    <t>Сбор и обработка сточных вод</t>
  </si>
  <si>
    <t>37</t>
  </si>
  <si>
    <t>Сбор, обработка и утилизация отходов; обработка вторичного сырья</t>
  </si>
  <si>
    <t>38</t>
  </si>
  <si>
    <t>тыс. рублей</t>
  </si>
  <si>
    <t>-</t>
  </si>
  <si>
    <t>8 (4862) 55-34-95</t>
  </si>
  <si>
    <t>…</t>
  </si>
  <si>
    <t>...</t>
  </si>
  <si>
    <t>...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 ноября 2007 г. № 282-ФЗ «Об официальном статистическом учете и системе государственной статистики в Российской Федерации» (п.5 ст.4,ч.1ст.9).</t>
  </si>
  <si>
    <t>BCDE</t>
  </si>
  <si>
    <t>Объем отгруженных товаров собственного производства, выполненных работ и услуг собственными силами по отдельным видам экономической деятельности по полному кругу организаций Орловской области</t>
  </si>
  <si>
    <t>Объем отгруженных товаров собственного производства, выполненных работ и услуг собственными силами по отдельным видам экономической деятельности по крупным и средним организациям Орловской области</t>
  </si>
  <si>
    <t>2022</t>
  </si>
  <si>
    <r>
      <t>ОБЪЕМ ОТГРУЖЕННЫХ ТОВАРОВ СОБСТВЕННОГО ПРОИЗВОДСТВА, ВЫПОЛНЕННЫХ РАБОТ И УСЛУГ СОБСТВЕННЫМИ СИЛАМИ, ПО ОТДЕЛЬНЫМ ВИДАМ ЭКОНОМИЧЕСКОЙ ДЕЯТЕЛЬНОСТИ ПО ПОЛНОМУ КРУГУ ОРГАНИЗАЦИЙ ОРЛОВСКОЙ ОБЛАСТИ</t>
    </r>
    <r>
      <rPr>
        <b/>
        <vertAlign val="superscript"/>
        <sz val="11"/>
        <rFont val="Arial Narrow"/>
        <family val="2"/>
        <charset val="204"/>
      </rPr>
      <t>1</t>
    </r>
  </si>
  <si>
    <r>
      <t>ПРОМЫШЛЕННОЕ ПРОИЗВОДСТВО (ПРОМЫШЛЕННОСТЬ)</t>
    </r>
    <r>
      <rPr>
        <b/>
        <vertAlign val="superscript"/>
        <sz val="11"/>
        <color indexed="8"/>
        <rFont val="Arial Narrow"/>
        <family val="2"/>
        <charset val="204"/>
      </rPr>
      <t>2</t>
    </r>
  </si>
  <si>
    <r>
      <rPr>
        <vertAlign val="superscript"/>
        <sz val="9"/>
        <rFont val="Arial Narrow"/>
        <family val="2"/>
        <charset val="204"/>
      </rPr>
      <t xml:space="preserve">2 </t>
    </r>
    <r>
      <rPr>
        <sz val="9"/>
        <rFont val="Arial Narrow"/>
        <family val="2"/>
        <charset val="204"/>
      </rPr>
      <t>Промышленное производство (промышленность) - определенная на основании ОКВЭД2 (КДЕС Ред. 2) совокупность видов экономической деятельности, относящихся к добыче полезных ископаемых, обрабатывающему производству, обеспечению электрической энергией, газом и паром, кондиционированию воздуха, водоснабжению, водоотведению, организации сбора и утилизации отходов, а также ликвидации загрязнений (Федеральный закон от 31.12.2014 № 488-ФЗ «О промышленной политике в Российской Федерации»).</t>
    </r>
  </si>
  <si>
    <r>
      <t>...</t>
    </r>
    <r>
      <rPr>
        <vertAlign val="superscript"/>
        <sz val="9"/>
        <color theme="1"/>
        <rFont val="Arial Narrow"/>
        <family val="2"/>
        <charset val="204"/>
      </rPr>
      <t xml:space="preserve">  </t>
    </r>
    <r>
      <rPr>
        <sz val="9"/>
        <color theme="1"/>
        <rFont val="Arial Narrow"/>
        <family val="2"/>
        <charset val="204"/>
      </rPr>
      <t>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 ноября 2007 г. № 282-ФЗ «Об официальном статистическом учете и системе государственной статистики в Российской Федерации» (п.5 ст.4,ч.1ст.9).</t>
    </r>
  </si>
  <si>
    <r>
      <rPr>
        <vertAlign val="superscript"/>
        <sz val="9"/>
        <rFont val="Arial Narrow"/>
        <family val="2"/>
        <charset val="204"/>
      </rPr>
      <t xml:space="preserve">1 </t>
    </r>
    <r>
      <rPr>
        <sz val="9"/>
        <rFont val="Arial Narrow"/>
        <family val="2"/>
        <charset val="204"/>
      </rPr>
      <t>Данные приведены по полному кругу организаций по фактическим видам экономической деятельности. Данные оперативные.</t>
    </r>
  </si>
  <si>
    <r>
      <t>ОБЪЕМ ОТГРУЖЕННЫХ ТОВАРОВ СОБСТВЕННОГО ПРОИЗВОДСТВА, ВЫПОЛНЕННЫХ РАБОТ И УСЛУГ СОБСТВЕННЫМИ СИЛАМИ, ПО ОТДЕЛЬНЫМ ВИДАМ ЭКОНОМИЧЕСКОЙ ДЕЯТЕЛЬНОСТИ ПО КРУПНЫМ И СРЕДНИМ ОРГАНИЗАЦИЯМ ОРЛОВСКОЙ ОБЛАСТИ</t>
    </r>
    <r>
      <rPr>
        <b/>
        <vertAlign val="superscript"/>
        <sz val="11"/>
        <rFont val="Arial Narrow"/>
        <family val="2"/>
        <charset val="204"/>
      </rPr>
      <t>1</t>
    </r>
  </si>
  <si>
    <r>
      <rPr>
        <vertAlign val="superscript"/>
        <sz val="9"/>
        <rFont val="Arial Narrow"/>
        <family val="2"/>
        <charset val="204"/>
      </rPr>
      <t>1</t>
    </r>
    <r>
      <rPr>
        <sz val="9"/>
        <rFont val="Arial Narrow"/>
        <family val="2"/>
        <charset val="204"/>
      </rPr>
      <t xml:space="preserve"> Данные приведены по крупным и средним предприятиям с численностью работников свыше 15 человек, по фактическим видам экономической деятельности. Данные оперативные.</t>
    </r>
  </si>
  <si>
    <t>Желтяков Андрей Григорьевич</t>
  </si>
  <si>
    <t>Обновлено: 05.06.2024г.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</si>
</sst>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23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Arial Narrow"/>
      <family val="2"/>
      <charset val="204"/>
    </font>
    <font>
      <b/>
      <vertAlign val="superscript"/>
      <sz val="11"/>
      <name val="Arial Narrow"/>
      <family val="2"/>
      <charset val="204"/>
    </font>
    <font>
      <b/>
      <sz val="11"/>
      <color indexed="1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u/>
      <sz val="11"/>
      <color indexed="12"/>
      <name val="Arial Narrow"/>
      <family val="2"/>
      <charset val="204"/>
    </font>
    <font>
      <sz val="11"/>
      <color theme="1"/>
      <name val="Times New Roman"/>
      <family val="2"/>
      <charset val="204"/>
    </font>
    <font>
      <b/>
      <vertAlign val="superscript"/>
      <sz val="11"/>
      <color indexed="8"/>
      <name val="Arial Narrow"/>
      <family val="2"/>
      <charset val="204"/>
    </font>
    <font>
      <u/>
      <sz val="10"/>
      <color theme="0"/>
      <name val="Arial Cyr"/>
      <charset val="204"/>
    </font>
    <font>
      <sz val="9"/>
      <name val="Arial Narrow"/>
      <family val="2"/>
      <charset val="204"/>
    </font>
    <font>
      <vertAlign val="superscript"/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vertAlign val="superscript"/>
      <sz val="9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1" applyNumberFormat="0" applyFill="0" applyProtection="0">
      <alignment horizontal="left" vertical="top" wrapText="1"/>
    </xf>
    <xf numFmtId="0" fontId="5" fillId="0" borderId="0"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95">
    <xf numFmtId="0" fontId="0" fillId="0" borderId="0" xfId="0"/>
    <xf numFmtId="0" fontId="9" fillId="0" borderId="0" xfId="4" applyFont="1" applyFill="1" applyBorder="1" applyAlignment="1" applyProtection="1">
      <alignment vertical="center"/>
    </xf>
    <xf numFmtId="0" fontId="10" fillId="0" borderId="0" xfId="0" applyFont="1"/>
    <xf numFmtId="0" fontId="10" fillId="0" borderId="0" xfId="0" applyFont="1" applyAlignment="1"/>
    <xf numFmtId="49" fontId="7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/>
    <xf numFmtId="3" fontId="7" fillId="0" borderId="0" xfId="0" applyNumberFormat="1" applyFont="1" applyBorder="1" applyAlignment="1"/>
    <xf numFmtId="0" fontId="7" fillId="0" borderId="0" xfId="1" applyFont="1"/>
    <xf numFmtId="0" fontId="11" fillId="0" borderId="0" xfId="1" applyFont="1"/>
    <xf numFmtId="0" fontId="7" fillId="0" borderId="0" xfId="1" applyFont="1" applyBorder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right"/>
    </xf>
    <xf numFmtId="0" fontId="11" fillId="0" borderId="0" xfId="1" applyFont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5" fillId="0" borderId="0" xfId="4" applyFont="1" applyBorder="1" applyAlignment="1" applyProtection="1"/>
    <xf numFmtId="49" fontId="11" fillId="0" borderId="0" xfId="3" applyNumberFormat="1" applyFont="1" applyFill="1" applyBorder="1" applyAlignment="1" applyProtection="1">
      <alignment horizontal="left" vertical="top" wrapText="1" indent="2"/>
    </xf>
    <xf numFmtId="49" fontId="11" fillId="0" borderId="0" xfId="3" applyNumberFormat="1" applyFont="1" applyFill="1" applyBorder="1" applyAlignment="1" applyProtection="1">
      <alignment horizontal="center" wrapText="1"/>
    </xf>
    <xf numFmtId="49" fontId="11" fillId="0" borderId="3" xfId="3" applyNumberFormat="1" applyFont="1" applyFill="1" applyBorder="1" applyAlignment="1" applyProtection="1">
      <alignment horizontal="left" vertical="top" wrapText="1" indent="2"/>
    </xf>
    <xf numFmtId="49" fontId="11" fillId="0" borderId="3" xfId="3" applyNumberFormat="1" applyFont="1" applyFill="1" applyBorder="1" applyAlignment="1" applyProtection="1">
      <alignment horizontal="center" wrapText="1"/>
    </xf>
    <xf numFmtId="164" fontId="14" fillId="0" borderId="0" xfId="8" applyNumberFormat="1" applyFont="1" applyFill="1" applyBorder="1" applyAlignment="1">
      <alignment horizontal="right"/>
    </xf>
    <xf numFmtId="164" fontId="14" fillId="0" borderId="3" xfId="8" applyNumberFormat="1" applyFont="1" applyFill="1" applyBorder="1" applyAlignment="1">
      <alignment horizontal="right"/>
    </xf>
    <xf numFmtId="3" fontId="14" fillId="0" borderId="0" xfId="8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1" fillId="0" borderId="0" xfId="4" applyFont="1" applyBorder="1" applyAlignment="1" applyProtection="1">
      <alignment wrapText="1"/>
    </xf>
    <xf numFmtId="164" fontId="14" fillId="0" borderId="0" xfId="8" applyNumberFormat="1" applyFont="1" applyFill="1" applyBorder="1" applyAlignment="1">
      <alignment horizontal="right" shrinkToFit="1"/>
    </xf>
    <xf numFmtId="164" fontId="11" fillId="0" borderId="0" xfId="0" quotePrefix="1" applyNumberFormat="1" applyFont="1" applyFill="1" applyBorder="1" applyAlignment="1">
      <alignment horizontal="right" wrapText="1"/>
    </xf>
    <xf numFmtId="164" fontId="14" fillId="0" borderId="3" xfId="8" applyNumberFormat="1" applyFont="1" applyFill="1" applyBorder="1" applyAlignment="1">
      <alignment horizontal="right" shrinkToFit="1"/>
    </xf>
    <xf numFmtId="164" fontId="11" fillId="0" borderId="3" xfId="0" quotePrefix="1" applyNumberFormat="1" applyFont="1" applyFill="1" applyBorder="1" applyAlignment="1">
      <alignment horizontal="right" wrapText="1"/>
    </xf>
    <xf numFmtId="49" fontId="11" fillId="0" borderId="0" xfId="3" applyNumberFormat="1" applyFont="1" applyFill="1" applyBorder="1" applyAlignment="1" applyProtection="1">
      <alignment horizontal="left" wrapText="1" indent="2"/>
    </xf>
    <xf numFmtId="49" fontId="11" fillId="0" borderId="3" xfId="3" applyNumberFormat="1" applyFont="1" applyFill="1" applyBorder="1" applyAlignment="1" applyProtection="1">
      <alignment horizontal="left" wrapText="1" indent="2"/>
    </xf>
    <xf numFmtId="3" fontId="11" fillId="0" borderId="0" xfId="0" quotePrefix="1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 applyAlignment="1">
      <alignment shrinkToFit="1"/>
    </xf>
    <xf numFmtId="164" fontId="10" fillId="0" borderId="0" xfId="0" applyNumberFormat="1" applyFont="1" applyFill="1" applyAlignment="1">
      <alignment horizontal="right" shrinkToFit="1"/>
    </xf>
    <xf numFmtId="164" fontId="10" fillId="0" borderId="0" xfId="0" applyNumberFormat="1" applyFont="1" applyFill="1" applyBorder="1" applyAlignment="1">
      <alignment horizontal="right" shrinkToFit="1"/>
    </xf>
    <xf numFmtId="164" fontId="10" fillId="0" borderId="0" xfId="12" applyNumberFormat="1" applyFont="1" applyFill="1" applyAlignment="1">
      <alignment horizontal="right"/>
    </xf>
    <xf numFmtId="164" fontId="10" fillId="0" borderId="3" xfId="0" applyNumberFormat="1" applyFont="1" applyFill="1" applyBorder="1" applyAlignment="1">
      <alignment shrinkToFit="1"/>
    </xf>
    <xf numFmtId="164" fontId="10" fillId="0" borderId="0" xfId="0" applyNumberFormat="1" applyFont="1" applyFill="1" applyBorder="1" applyAlignment="1"/>
    <xf numFmtId="0" fontId="10" fillId="0" borderId="0" xfId="0" applyFont="1" applyAlignment="1">
      <alignment horizontal="left" wrapText="1"/>
    </xf>
    <xf numFmtId="0" fontId="15" fillId="0" borderId="0" xfId="4" applyFont="1" applyBorder="1" applyAlignment="1" applyProtection="1">
      <alignment wrapText="1"/>
    </xf>
    <xf numFmtId="0" fontId="7" fillId="0" borderId="0" xfId="10" applyFont="1" applyAlignment="1">
      <alignment wrapText="1"/>
    </xf>
    <xf numFmtId="0" fontId="11" fillId="0" borderId="0" xfId="10" applyFont="1"/>
    <xf numFmtId="0" fontId="18" fillId="0" borderId="0" xfId="4" applyFont="1" applyFill="1" applyBorder="1" applyAlignment="1" applyProtection="1">
      <alignment vertical="center"/>
    </xf>
    <xf numFmtId="164" fontId="11" fillId="0" borderId="0" xfId="3" applyNumberFormat="1" applyFont="1" applyFill="1" applyBorder="1" applyAlignment="1" applyProtection="1">
      <alignment horizontal="center" wrapText="1"/>
    </xf>
    <xf numFmtId="164" fontId="10" fillId="0" borderId="0" xfId="0" applyNumberFormat="1" applyFont="1"/>
    <xf numFmtId="0" fontId="10" fillId="0" borderId="0" xfId="0" applyFont="1" applyFill="1" applyAlignment="1">
      <alignment vertical="top"/>
    </xf>
    <xf numFmtId="0" fontId="13" fillId="0" borderId="0" xfId="0" applyFont="1" applyFill="1" applyAlignment="1"/>
    <xf numFmtId="49" fontId="7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 applyProtection="1">
      <alignment vertical="top" wrapText="1"/>
    </xf>
    <xf numFmtId="49" fontId="7" fillId="0" borderId="0" xfId="3" applyNumberFormat="1" applyFont="1" applyFill="1" applyBorder="1" applyAlignment="1" applyProtection="1">
      <alignment horizontal="center" wrapText="1"/>
    </xf>
    <xf numFmtId="164" fontId="7" fillId="0" borderId="0" xfId="3" applyNumberFormat="1" applyFont="1" applyFill="1" applyBorder="1" applyAlignment="1" applyProtection="1">
      <alignment horizontal="center" wrapText="1"/>
    </xf>
    <xf numFmtId="3" fontId="12" fillId="0" borderId="0" xfId="8" applyNumberFormat="1" applyFont="1" applyFill="1" applyBorder="1" applyAlignment="1">
      <alignment horizontal="right"/>
    </xf>
    <xf numFmtId="164" fontId="12" fillId="0" borderId="0" xfId="8" applyNumberFormat="1" applyFont="1" applyFill="1" applyBorder="1" applyAlignment="1">
      <alignment horizontal="right" shrinkToFit="1"/>
    </xf>
    <xf numFmtId="164" fontId="12" fillId="0" borderId="0" xfId="8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/>
    <xf numFmtId="164" fontId="13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/>
    <xf numFmtId="49" fontId="7" fillId="0" borderId="5" xfId="0" applyNumberFormat="1" applyFont="1" applyFill="1" applyBorder="1" applyAlignment="1">
      <alignment horizontal="center" vertical="center" wrapText="1"/>
    </xf>
    <xf numFmtId="0" fontId="12" fillId="0" borderId="0" xfId="3" applyFont="1" applyFill="1" applyBorder="1" applyAlignment="1" applyProtection="1">
      <alignment horizontal="left" vertical="center" wrapText="1"/>
    </xf>
    <xf numFmtId="49" fontId="12" fillId="0" borderId="0" xfId="3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right" shrinkToFit="1"/>
    </xf>
    <xf numFmtId="164" fontId="13" fillId="0" borderId="0" xfId="0" applyNumberFormat="1" applyFont="1" applyFill="1" applyAlignment="1">
      <alignment shrinkToFit="1"/>
    </xf>
    <xf numFmtId="49" fontId="7" fillId="0" borderId="0" xfId="3" applyNumberFormat="1" applyFont="1" applyFill="1" applyBorder="1" applyAlignment="1" applyProtection="1">
      <alignment wrapText="1"/>
    </xf>
    <xf numFmtId="164" fontId="7" fillId="0" borderId="0" xfId="0" quotePrefix="1" applyNumberFormat="1" applyFont="1" applyFill="1" applyBorder="1" applyAlignment="1">
      <alignment horizontal="right" wrapText="1"/>
    </xf>
    <xf numFmtId="164" fontId="13" fillId="0" borderId="0" xfId="0" applyNumberFormat="1" applyFont="1" applyFill="1" applyAlignment="1"/>
    <xf numFmtId="49" fontId="7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1" fillId="0" borderId="0" xfId="0" applyFont="1" applyFill="1" applyAlignment="1">
      <alignment horizontal="left" wrapText="1"/>
    </xf>
    <xf numFmtId="49" fontId="7" fillId="0" borderId="0" xfId="3" quotePrefix="1" applyNumberFormat="1" applyFont="1" applyFill="1" applyAlignment="1" applyProtection="1">
      <alignment horizontal="left" vertical="center" wrapText="1"/>
    </xf>
    <xf numFmtId="0" fontId="13" fillId="0" borderId="2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2" fillId="0" borderId="5" xfId="3" applyFont="1" applyFill="1" applyBorder="1" applyAlignment="1" applyProtection="1">
      <alignment horizontal="center" vertical="center"/>
    </xf>
    <xf numFmtId="0" fontId="12" fillId="0" borderId="6" xfId="3" applyFont="1" applyFill="1" applyBorder="1" applyAlignment="1" applyProtection="1">
      <alignment horizontal="center" vertical="center"/>
    </xf>
    <xf numFmtId="49" fontId="12" fillId="0" borderId="5" xfId="3" applyNumberFormat="1" applyFont="1" applyFill="1" applyBorder="1" applyAlignment="1" applyProtection="1">
      <alignment horizontal="center" vertical="center" wrapText="1"/>
    </xf>
    <xf numFmtId="49" fontId="12" fillId="0" borderId="6" xfId="3" applyNumberFormat="1" applyFont="1" applyFill="1" applyBorder="1" applyAlignment="1" applyProtection="1">
      <alignment horizontal="center" vertical="center" wrapText="1"/>
    </xf>
    <xf numFmtId="49" fontId="12" fillId="0" borderId="7" xfId="3" applyNumberFormat="1" applyFont="1" applyFill="1" applyBorder="1" applyAlignment="1" applyProtection="1">
      <alignment horizontal="center" vertical="center" wrapText="1"/>
    </xf>
    <xf numFmtId="49" fontId="12" fillId="0" borderId="8" xfId="3" applyNumberFormat="1" applyFont="1" applyFill="1" applyBorder="1" applyAlignment="1" applyProtection="1">
      <alignment horizontal="center" vertical="center" wrapText="1"/>
    </xf>
    <xf numFmtId="49" fontId="12" fillId="0" borderId="9" xfId="3" applyNumberFormat="1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2" fillId="0" borderId="2" xfId="3" applyFont="1" applyFill="1" applyBorder="1" applyAlignment="1" applyProtection="1">
      <alignment horizontal="center" vertical="center"/>
    </xf>
    <xf numFmtId="49" fontId="12" fillId="0" borderId="2" xfId="3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right"/>
    </xf>
  </cellXfs>
  <cellStyles count="13">
    <cellStyle name="m49048872" xfId="2"/>
    <cellStyle name="Normal" xfId="3"/>
    <cellStyle name="Гиперссылка" xfId="4" builtinId="8"/>
    <cellStyle name="Обычный" xfId="0" builtinId="0"/>
    <cellStyle name="Обычный 2" xfId="5"/>
    <cellStyle name="Обычный 2 2" xfId="6"/>
    <cellStyle name="Обычный 2 2 2" xfId="10"/>
    <cellStyle name="Обычный 2 3" xfId="9"/>
    <cellStyle name="Обычный 3" xfId="1"/>
    <cellStyle name="Обычный_Лист1" xfId="8"/>
    <cellStyle name="Процентный 2" xfId="7"/>
    <cellStyle name="Процентный 2 2" xfId="11"/>
    <cellStyle name="Финансовый" xfId="1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1226821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1226821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showGridLines="0" tabSelected="1" zoomScaleNormal="100" workbookViewId="0">
      <selection activeCell="B1" sqref="B1"/>
    </sheetView>
  </sheetViews>
  <sheetFormatPr defaultRowHeight="16.5" x14ac:dyDescent="0.3"/>
  <cols>
    <col min="1" max="1" width="3.7109375" style="2" customWidth="1"/>
    <col min="2" max="2" width="125.28515625" style="17" customWidth="1"/>
    <col min="3" max="22" width="9.42578125" style="2" customWidth="1"/>
    <col min="23" max="16384" width="9.140625" style="2"/>
  </cols>
  <sheetData>
    <row r="1" spans="1:22" x14ac:dyDescent="0.3">
      <c r="A1" s="9" t="s">
        <v>0</v>
      </c>
      <c r="B1" s="1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2" x14ac:dyDescent="0.3">
      <c r="A2" s="10"/>
      <c r="B2" s="1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22" s="3" customFormat="1" ht="42.75" customHeight="1" x14ac:dyDescent="0.3">
      <c r="A3" s="11">
        <v>1</v>
      </c>
      <c r="B3" s="27" t="s">
        <v>89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s="3" customFormat="1" ht="42.75" customHeight="1" x14ac:dyDescent="0.3">
      <c r="A4" s="11">
        <v>2</v>
      </c>
      <c r="B4" s="27" t="s">
        <v>90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6" spans="1:22" x14ac:dyDescent="0.3">
      <c r="B6" s="44" t="s">
        <v>1</v>
      </c>
      <c r="C6" s="45"/>
      <c r="D6" s="45"/>
      <c r="E6" s="45"/>
    </row>
    <row r="7" spans="1:22" x14ac:dyDescent="0.3">
      <c r="B7" s="42" t="s">
        <v>99</v>
      </c>
      <c r="C7" s="45"/>
      <c r="D7" s="45"/>
      <c r="E7" s="45"/>
    </row>
    <row r="8" spans="1:22" x14ac:dyDescent="0.3">
      <c r="B8" s="42" t="s">
        <v>84</v>
      </c>
      <c r="C8" s="45"/>
      <c r="D8" s="45"/>
      <c r="E8" s="45"/>
    </row>
    <row r="9" spans="1:22" x14ac:dyDescent="0.3">
      <c r="B9" s="42"/>
      <c r="C9" s="45"/>
      <c r="D9" s="45"/>
      <c r="E9" s="45"/>
    </row>
    <row r="10" spans="1:22" x14ac:dyDescent="0.3">
      <c r="B10" s="15"/>
      <c r="C10" s="12"/>
      <c r="D10" s="12"/>
      <c r="E10" s="12"/>
    </row>
    <row r="11" spans="1:22" x14ac:dyDescent="0.3">
      <c r="B11" s="16" t="s">
        <v>100</v>
      </c>
    </row>
  </sheetData>
  <hyperlinks>
    <hyperlink ref="B3" location="'Таблица 1N'!A1" display="Валовая добавленная стоимость по отраслям экономики ( в текущих ценах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3:K3" location="'1'!A1" display="Индекс промышленного производства (в % к соответствующему месяцу предыдущего года)"/>
    <hyperlink ref="B4" location="'Таблица 1N'!A1" display="Валовая добавленная стоимость по отраслям экономики ( в текущих ценах, млрд. руб.)"/>
    <hyperlink ref="B4:I4" location="'Таблица 1a'!A1" display="Валовая добавленная стоимость по отраслям экономики                                              (в текущих ценах, млрд. руб.)"/>
    <hyperlink ref="B4:K4" location="'1'!A1" display="Индекс промышленного производства (в % к соответствующему месяцу предыдущего года)"/>
    <hyperlink ref="B4:V4" location="'2'!A1" display="Объем отгруженных товаров собственного производства, выполненных работ и услуг собственными силами по отдельным видам экономической деятельности по полному кругц организаций Орловской области в 2022 г."/>
  </hyperlinks>
  <pageMargins left="0.7" right="0.1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opLeftCell="A19" zoomScale="90" zoomScaleNormal="90" workbookViewId="0">
      <pane xSplit="2" topLeftCell="P1" activePane="topRight" state="frozen"/>
      <selection activeCell="A36" sqref="A36"/>
      <selection pane="topRight"/>
    </sheetView>
  </sheetViews>
  <sheetFormatPr defaultRowHeight="16.5" x14ac:dyDescent="0.3"/>
  <cols>
    <col min="1" max="1" width="38" style="2" customWidth="1"/>
    <col min="2" max="30" width="12.42578125" style="2" customWidth="1"/>
    <col min="31" max="16384" width="9.140625" style="2"/>
  </cols>
  <sheetData>
    <row r="1" spans="1:30" ht="34.5" customHeigh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30" s="3" customFormat="1" ht="31.5" customHeight="1" x14ac:dyDescent="0.3">
      <c r="A2" s="77" t="s">
        <v>92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0" s="3" customFormat="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8"/>
      <c r="AA3" s="13"/>
      <c r="AB3" s="13"/>
      <c r="AC3" s="13"/>
      <c r="AD3" s="3" t="s">
        <v>82</v>
      </c>
    </row>
    <row r="4" spans="1:30" s="3" customFormat="1" x14ac:dyDescent="0.3">
      <c r="A4" s="81" t="s">
        <v>59</v>
      </c>
      <c r="B4" s="83" t="s">
        <v>58</v>
      </c>
      <c r="C4" s="85" t="s">
        <v>91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  <c r="O4" s="88">
        <v>2023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90"/>
      <c r="AA4" s="78">
        <v>2024</v>
      </c>
      <c r="AB4" s="78"/>
      <c r="AC4" s="78"/>
      <c r="AD4" s="78"/>
    </row>
    <row r="5" spans="1:30" s="3" customFormat="1" x14ac:dyDescent="0.3">
      <c r="A5" s="82"/>
      <c r="B5" s="84"/>
      <c r="C5" s="51" t="s">
        <v>60</v>
      </c>
      <c r="D5" s="51" t="s">
        <v>61</v>
      </c>
      <c r="E5" s="51" t="s">
        <v>62</v>
      </c>
      <c r="F5" s="51" t="s">
        <v>63</v>
      </c>
      <c r="G5" s="51" t="s">
        <v>64</v>
      </c>
      <c r="H5" s="51" t="s">
        <v>65</v>
      </c>
      <c r="I5" s="51" t="s">
        <v>66</v>
      </c>
      <c r="J5" s="51" t="s">
        <v>67</v>
      </c>
      <c r="K5" s="51" t="s">
        <v>68</v>
      </c>
      <c r="L5" s="51" t="s">
        <v>69</v>
      </c>
      <c r="M5" s="51" t="s">
        <v>70</v>
      </c>
      <c r="N5" s="51" t="s">
        <v>71</v>
      </c>
      <c r="O5" s="51" t="s">
        <v>60</v>
      </c>
      <c r="P5" s="65" t="s">
        <v>61</v>
      </c>
      <c r="Q5" s="51" t="s">
        <v>62</v>
      </c>
      <c r="R5" s="51" t="s">
        <v>63</v>
      </c>
      <c r="S5" s="51" t="s">
        <v>64</v>
      </c>
      <c r="T5" s="52" t="s">
        <v>65</v>
      </c>
      <c r="U5" s="52" t="s">
        <v>66</v>
      </c>
      <c r="V5" s="52" t="s">
        <v>67</v>
      </c>
      <c r="W5" s="52" t="s">
        <v>68</v>
      </c>
      <c r="X5" s="52" t="s">
        <v>69</v>
      </c>
      <c r="Y5" s="52" t="s">
        <v>70</v>
      </c>
      <c r="Z5" s="52" t="s">
        <v>71</v>
      </c>
      <c r="AA5" s="74" t="s">
        <v>60</v>
      </c>
      <c r="AB5" s="74" t="s">
        <v>61</v>
      </c>
      <c r="AC5" s="74" t="s">
        <v>62</v>
      </c>
      <c r="AD5" s="74" t="s">
        <v>63</v>
      </c>
    </row>
    <row r="6" spans="1:30" s="49" customFormat="1" ht="35.25" customHeight="1" x14ac:dyDescent="0.3">
      <c r="A6" s="66" t="s">
        <v>93</v>
      </c>
      <c r="B6" s="67" t="s">
        <v>88</v>
      </c>
      <c r="C6" s="68">
        <f>C7+C9+C34+C36</f>
        <v>15509126.899999999</v>
      </c>
      <c r="D6" s="68">
        <f t="shared" ref="D6:N6" si="0">D7+D9+D34+D36</f>
        <v>16652353.4</v>
      </c>
      <c r="E6" s="68">
        <f t="shared" si="0"/>
        <v>24638650.5</v>
      </c>
      <c r="F6" s="68">
        <f t="shared" si="0"/>
        <v>19418608.399999999</v>
      </c>
      <c r="G6" s="68">
        <f t="shared" si="0"/>
        <v>15996403.800000001</v>
      </c>
      <c r="H6" s="68">
        <f t="shared" si="0"/>
        <v>16450250.4</v>
      </c>
      <c r="I6" s="68">
        <f t="shared" si="0"/>
        <v>15429404.4</v>
      </c>
      <c r="J6" s="68">
        <f t="shared" si="0"/>
        <v>16013522.199999999</v>
      </c>
      <c r="K6" s="68">
        <f t="shared" si="0"/>
        <v>17796244.399999999</v>
      </c>
      <c r="L6" s="68">
        <f t="shared" si="0"/>
        <v>20316551.200000003</v>
      </c>
      <c r="M6" s="68">
        <f t="shared" si="0"/>
        <v>20238452.199999999</v>
      </c>
      <c r="N6" s="68">
        <f t="shared" si="0"/>
        <v>20662558.900000002</v>
      </c>
      <c r="O6" s="57">
        <v>14715163.1</v>
      </c>
      <c r="P6" s="57">
        <v>15266411.199999999</v>
      </c>
      <c r="Q6" s="57">
        <v>18750235.699999999</v>
      </c>
      <c r="R6" s="69">
        <v>17659274.800000001</v>
      </c>
      <c r="S6" s="69">
        <v>17078570.300000001</v>
      </c>
      <c r="T6" s="70">
        <v>18076192.300000001</v>
      </c>
      <c r="U6" s="70">
        <v>19703924.800000001</v>
      </c>
      <c r="V6" s="70">
        <v>20287668.600000001</v>
      </c>
      <c r="W6" s="70">
        <v>23357386</v>
      </c>
      <c r="X6" s="70">
        <v>25098975.5</v>
      </c>
      <c r="Y6" s="70">
        <v>24372002.100000001</v>
      </c>
      <c r="Z6" s="70">
        <v>24646298.5</v>
      </c>
      <c r="AA6" s="57">
        <v>18467683.399999999</v>
      </c>
      <c r="AB6" s="57">
        <v>21276172.100000001</v>
      </c>
      <c r="AC6" s="57">
        <v>23622642.800000001</v>
      </c>
      <c r="AD6" s="57">
        <v>22693810.699999999</v>
      </c>
    </row>
    <row r="7" spans="1:30" s="50" customFormat="1" x14ac:dyDescent="0.3">
      <c r="A7" s="71" t="s">
        <v>3</v>
      </c>
      <c r="B7" s="54" t="s">
        <v>2</v>
      </c>
      <c r="C7" s="58">
        <v>24083.599999999999</v>
      </c>
      <c r="D7" s="58">
        <v>25397.8</v>
      </c>
      <c r="E7" s="58">
        <v>24515.4</v>
      </c>
      <c r="F7" s="58">
        <v>23844</v>
      </c>
      <c r="G7" s="58">
        <v>24906.400000000001</v>
      </c>
      <c r="H7" s="58">
        <v>24155.9</v>
      </c>
      <c r="I7" s="59">
        <v>23874</v>
      </c>
      <c r="J7" s="59">
        <v>27545.599999999999</v>
      </c>
      <c r="K7" s="59">
        <v>28921.9</v>
      </c>
      <c r="L7" s="59">
        <v>27507.200000000001</v>
      </c>
      <c r="M7" s="59">
        <v>26353.9</v>
      </c>
      <c r="N7" s="59">
        <v>28411.1</v>
      </c>
      <c r="O7" s="57">
        <v>19800</v>
      </c>
      <c r="P7" s="57">
        <v>30430</v>
      </c>
      <c r="Q7" s="57">
        <v>30513</v>
      </c>
      <c r="R7" s="69">
        <v>34896.1</v>
      </c>
      <c r="S7" s="69">
        <v>35499.599999999999</v>
      </c>
      <c r="T7" s="70">
        <v>35398.300000000003</v>
      </c>
      <c r="U7" s="70">
        <v>36851.199999999997</v>
      </c>
      <c r="V7" s="70">
        <v>36635.1</v>
      </c>
      <c r="W7" s="70">
        <v>36022.800000000003</v>
      </c>
      <c r="X7" s="70">
        <v>39973.800000000003</v>
      </c>
      <c r="Y7" s="70">
        <v>39127.300000000003</v>
      </c>
      <c r="Z7" s="70">
        <v>38824</v>
      </c>
      <c r="AA7" s="57">
        <v>11063</v>
      </c>
      <c r="AB7" s="57">
        <v>31916</v>
      </c>
      <c r="AC7" s="57">
        <v>31811</v>
      </c>
      <c r="AD7" s="28">
        <v>29491.7</v>
      </c>
    </row>
    <row r="8" spans="1:30" s="3" customFormat="1" x14ac:dyDescent="0.3">
      <c r="A8" s="32" t="s">
        <v>5</v>
      </c>
      <c r="B8" s="20" t="s">
        <v>4</v>
      </c>
      <c r="C8" s="23">
        <v>24083.599999999999</v>
      </c>
      <c r="D8" s="23">
        <v>25397.8</v>
      </c>
      <c r="E8" s="23">
        <v>24515.4</v>
      </c>
      <c r="F8" s="23">
        <v>23844</v>
      </c>
      <c r="G8" s="23">
        <v>24906.400000000001</v>
      </c>
      <c r="H8" s="23">
        <v>24155.9</v>
      </c>
      <c r="I8" s="26">
        <v>23874</v>
      </c>
      <c r="J8" s="26">
        <v>27545.599999999999</v>
      </c>
      <c r="K8" s="26">
        <v>28921.9</v>
      </c>
      <c r="L8" s="26">
        <v>27507.200000000001</v>
      </c>
      <c r="M8" s="26">
        <v>26353.9</v>
      </c>
      <c r="N8" s="26">
        <v>28411.1</v>
      </c>
      <c r="O8" s="28">
        <v>19800</v>
      </c>
      <c r="P8" s="28">
        <v>28912</v>
      </c>
      <c r="Q8" s="28">
        <v>28995</v>
      </c>
      <c r="R8" s="29">
        <v>33378.1</v>
      </c>
      <c r="S8" s="29">
        <v>33981.599999999999</v>
      </c>
      <c r="T8" s="36">
        <v>33880.300000000003</v>
      </c>
      <c r="U8" s="36">
        <v>35333.199999999997</v>
      </c>
      <c r="V8" s="36">
        <v>35117.1</v>
      </c>
      <c r="W8" s="36">
        <v>34504.800000000003</v>
      </c>
      <c r="X8" s="36">
        <v>38455.800000000003</v>
      </c>
      <c r="Y8" s="36">
        <v>39127.300000000003</v>
      </c>
      <c r="Z8" s="36">
        <v>37306</v>
      </c>
      <c r="AA8" s="28">
        <v>11063</v>
      </c>
      <c r="AB8" s="28">
        <v>31916</v>
      </c>
      <c r="AC8" s="28">
        <v>31811</v>
      </c>
      <c r="AD8" s="28">
        <v>29491.7</v>
      </c>
    </row>
    <row r="9" spans="1:30" s="6" customFormat="1" x14ac:dyDescent="0.3">
      <c r="A9" s="71" t="s">
        <v>7</v>
      </c>
      <c r="B9" s="54" t="s">
        <v>6</v>
      </c>
      <c r="C9" s="58">
        <v>13399026.199999999</v>
      </c>
      <c r="D9" s="58">
        <v>14678343.4</v>
      </c>
      <c r="E9" s="58">
        <v>22467564.100000001</v>
      </c>
      <c r="F9" s="58">
        <v>17629091.199999999</v>
      </c>
      <c r="G9" s="58">
        <v>14466291.800000001</v>
      </c>
      <c r="H9" s="58">
        <v>14941003.9</v>
      </c>
      <c r="I9" s="59">
        <v>13953115.5</v>
      </c>
      <c r="J9" s="59">
        <v>14498434.199999999</v>
      </c>
      <c r="K9" s="59">
        <v>16187729.5</v>
      </c>
      <c r="L9" s="59">
        <v>18479622.600000001</v>
      </c>
      <c r="M9" s="59">
        <v>18191487.199999999</v>
      </c>
      <c r="N9" s="59">
        <v>18343541.199999999</v>
      </c>
      <c r="O9" s="57">
        <v>12626787</v>
      </c>
      <c r="P9" s="57">
        <v>13181641.1</v>
      </c>
      <c r="Q9" s="57">
        <v>16614375.800000001</v>
      </c>
      <c r="R9" s="72">
        <v>15756050.300000001</v>
      </c>
      <c r="S9" s="72">
        <v>15474011.6</v>
      </c>
      <c r="T9" s="73">
        <v>16428270</v>
      </c>
      <c r="U9" s="70">
        <v>18087140.5</v>
      </c>
      <c r="V9" s="70">
        <v>18714128</v>
      </c>
      <c r="W9" s="70">
        <v>21588956.399999999</v>
      </c>
      <c r="X9" s="70">
        <v>23019020.699999999</v>
      </c>
      <c r="Y9" s="70">
        <v>21955198.300000001</v>
      </c>
      <c r="Z9" s="70">
        <v>22138245.899999999</v>
      </c>
      <c r="AA9" s="57">
        <v>15988955.6</v>
      </c>
      <c r="AB9" s="57">
        <v>18828727</v>
      </c>
      <c r="AC9" s="57">
        <v>21305332.300000001</v>
      </c>
      <c r="AD9" s="57">
        <v>20665807.600000001</v>
      </c>
    </row>
    <row r="10" spans="1:30" s="3" customFormat="1" x14ac:dyDescent="0.3">
      <c r="A10" s="32" t="s">
        <v>9</v>
      </c>
      <c r="B10" s="20" t="s">
        <v>8</v>
      </c>
      <c r="C10" s="23">
        <v>5875859.0999999996</v>
      </c>
      <c r="D10" s="23">
        <v>5966020.7000000002</v>
      </c>
      <c r="E10" s="23">
        <v>11099442.1</v>
      </c>
      <c r="F10" s="23">
        <v>6896481.0999999996</v>
      </c>
      <c r="G10" s="23">
        <v>5564070.7000000002</v>
      </c>
      <c r="H10" s="23">
        <v>5440567.7000000002</v>
      </c>
      <c r="I10" s="26">
        <v>4968028.5999999996</v>
      </c>
      <c r="J10" s="26">
        <v>5689574.4000000004</v>
      </c>
      <c r="K10" s="26">
        <v>7147546</v>
      </c>
      <c r="L10" s="26">
        <v>9231784.3000000007</v>
      </c>
      <c r="M10" s="26">
        <v>8005567.7000000002</v>
      </c>
      <c r="N10" s="26">
        <v>7861319.4000000004</v>
      </c>
      <c r="O10" s="28">
        <v>5515170.0999999996</v>
      </c>
      <c r="P10" s="28">
        <v>5192539.2</v>
      </c>
      <c r="Q10" s="28">
        <v>5781954.2999999998</v>
      </c>
      <c r="R10" s="29">
        <v>5306105.8</v>
      </c>
      <c r="S10" s="29">
        <v>5147077.4000000004</v>
      </c>
      <c r="T10" s="37">
        <v>4951864.7</v>
      </c>
      <c r="U10" s="36">
        <v>5502651.4000000004</v>
      </c>
      <c r="V10" s="36">
        <v>6354782.2999999998</v>
      </c>
      <c r="W10" s="36">
        <v>9038124.9000000004</v>
      </c>
      <c r="X10" s="36">
        <v>9837855.4000000004</v>
      </c>
      <c r="Y10" s="36">
        <v>8920417.6999999993</v>
      </c>
      <c r="Z10" s="36">
        <v>8112938.2999999998</v>
      </c>
      <c r="AA10" s="28">
        <v>6622625.7000000002</v>
      </c>
      <c r="AB10" s="28">
        <v>7124762.2000000002</v>
      </c>
      <c r="AC10" s="28">
        <v>7837533.9000000004</v>
      </c>
      <c r="AD10" s="28">
        <v>7039789</v>
      </c>
    </row>
    <row r="11" spans="1:30" s="3" customFormat="1" x14ac:dyDescent="0.3">
      <c r="A11" s="32" t="s">
        <v>11</v>
      </c>
      <c r="B11" s="20" t="s">
        <v>10</v>
      </c>
      <c r="C11" s="23">
        <v>217171.3</v>
      </c>
      <c r="D11" s="23">
        <v>188069.8</v>
      </c>
      <c r="E11" s="26">
        <v>455950.6</v>
      </c>
      <c r="F11" s="26">
        <v>639064</v>
      </c>
      <c r="G11" s="26">
        <v>790342.7</v>
      </c>
      <c r="H11" s="26">
        <v>444091.3</v>
      </c>
      <c r="I11" s="26">
        <v>452402.7</v>
      </c>
      <c r="J11" s="26">
        <v>454941.7</v>
      </c>
      <c r="K11" s="26">
        <v>371927.4</v>
      </c>
      <c r="L11" s="26">
        <v>313436</v>
      </c>
      <c r="M11" s="26">
        <v>890147.4</v>
      </c>
      <c r="N11" s="26">
        <v>392267.6</v>
      </c>
      <c r="O11" s="28">
        <v>205946.6</v>
      </c>
      <c r="P11" s="28">
        <v>330404.2</v>
      </c>
      <c r="Q11" s="28">
        <v>778326.9</v>
      </c>
      <c r="R11" s="29">
        <v>526805.69999999995</v>
      </c>
      <c r="S11" s="29">
        <v>487377.2</v>
      </c>
      <c r="T11" s="37">
        <v>800914.3</v>
      </c>
      <c r="U11" s="36">
        <v>760233</v>
      </c>
      <c r="V11" s="36">
        <v>318966.5</v>
      </c>
      <c r="W11" s="36">
        <v>606902.30000000005</v>
      </c>
      <c r="X11" s="36">
        <v>351796.4</v>
      </c>
      <c r="Y11" s="36">
        <v>259405.3</v>
      </c>
      <c r="Z11" s="36">
        <v>409602</v>
      </c>
      <c r="AA11" s="28">
        <v>299878.90000000002</v>
      </c>
      <c r="AB11" s="28">
        <v>528928.4</v>
      </c>
      <c r="AC11" s="28">
        <v>823304.9</v>
      </c>
      <c r="AD11" s="28">
        <v>726891.4</v>
      </c>
    </row>
    <row r="12" spans="1:30" s="3" customFormat="1" x14ac:dyDescent="0.3">
      <c r="A12" s="32" t="s">
        <v>13</v>
      </c>
      <c r="B12" s="20" t="s">
        <v>12</v>
      </c>
      <c r="C12" s="23">
        <v>103065.2</v>
      </c>
      <c r="D12" s="23">
        <v>94086</v>
      </c>
      <c r="E12" s="26">
        <v>101846.3</v>
      </c>
      <c r="F12" s="26">
        <v>106516.5</v>
      </c>
      <c r="G12" s="26">
        <v>106458.4</v>
      </c>
      <c r="H12" s="26">
        <v>104079.8</v>
      </c>
      <c r="I12" s="26">
        <v>131155.1</v>
      </c>
      <c r="J12" s="26">
        <v>116328</v>
      </c>
      <c r="K12" s="26">
        <v>123316.7</v>
      </c>
      <c r="L12" s="26">
        <v>108154.4</v>
      </c>
      <c r="M12" s="26">
        <v>106705.8</v>
      </c>
      <c r="N12" s="26">
        <v>105560.2</v>
      </c>
      <c r="O12" s="28">
        <v>77226.3</v>
      </c>
      <c r="P12" s="28">
        <v>102058.6</v>
      </c>
      <c r="Q12" s="28">
        <v>104711.6</v>
      </c>
      <c r="R12" s="29">
        <v>95669.1</v>
      </c>
      <c r="S12" s="29">
        <v>98814.6</v>
      </c>
      <c r="T12" s="37">
        <v>97538.5</v>
      </c>
      <c r="U12" s="36">
        <v>107675.8</v>
      </c>
      <c r="V12" s="36">
        <v>106558.3</v>
      </c>
      <c r="W12" s="36">
        <v>104023.1</v>
      </c>
      <c r="X12" s="36">
        <v>108808.2</v>
      </c>
      <c r="Y12" s="36">
        <v>102611.2</v>
      </c>
      <c r="Z12" s="36">
        <v>103877.7</v>
      </c>
      <c r="AA12" s="28">
        <v>82569.7</v>
      </c>
      <c r="AB12" s="28">
        <v>93270.2</v>
      </c>
      <c r="AC12" s="28">
        <v>94972.7</v>
      </c>
      <c r="AD12" s="28">
        <v>106664</v>
      </c>
    </row>
    <row r="13" spans="1:30" s="3" customFormat="1" x14ac:dyDescent="0.3">
      <c r="A13" s="32" t="s">
        <v>15</v>
      </c>
      <c r="B13" s="20" t="s">
        <v>14</v>
      </c>
      <c r="C13" s="23">
        <v>78570.899999999994</v>
      </c>
      <c r="D13" s="23">
        <v>88814</v>
      </c>
      <c r="E13" s="26">
        <v>100922.9</v>
      </c>
      <c r="F13" s="26">
        <v>95213.7</v>
      </c>
      <c r="G13" s="26">
        <v>96329.8</v>
      </c>
      <c r="H13" s="26">
        <v>99336.5</v>
      </c>
      <c r="I13" s="26">
        <v>94192.7</v>
      </c>
      <c r="J13" s="26">
        <v>101918</v>
      </c>
      <c r="K13" s="26">
        <v>103822.9</v>
      </c>
      <c r="L13" s="26">
        <v>126498</v>
      </c>
      <c r="M13" s="26">
        <v>122694.39999999999</v>
      </c>
      <c r="N13" s="26">
        <v>132094.70000000001</v>
      </c>
      <c r="O13" s="28">
        <v>92156.5</v>
      </c>
      <c r="P13" s="28">
        <v>115199.6</v>
      </c>
      <c r="Q13" s="28">
        <v>130268.7</v>
      </c>
      <c r="R13" s="29">
        <v>146099.6</v>
      </c>
      <c r="S13" s="29">
        <v>154893.1</v>
      </c>
      <c r="T13" s="37">
        <v>146809.20000000001</v>
      </c>
      <c r="U13" s="36">
        <v>137383.4</v>
      </c>
      <c r="V13" s="36">
        <v>139390.39999999999</v>
      </c>
      <c r="W13" s="36">
        <v>133262</v>
      </c>
      <c r="X13" s="36">
        <v>147123.29999999999</v>
      </c>
      <c r="Y13" s="36">
        <v>138534.5</v>
      </c>
      <c r="Z13" s="36">
        <v>153789.6</v>
      </c>
      <c r="AA13" s="28">
        <v>72602.3</v>
      </c>
      <c r="AB13" s="28">
        <v>101900.7</v>
      </c>
      <c r="AC13" s="28">
        <v>112304.1</v>
      </c>
      <c r="AD13" s="28">
        <v>110396.1</v>
      </c>
    </row>
    <row r="14" spans="1:30" x14ac:dyDescent="0.3">
      <c r="A14" s="32" t="s">
        <v>17</v>
      </c>
      <c r="B14" s="20" t="s">
        <v>16</v>
      </c>
      <c r="C14" s="23">
        <v>14063</v>
      </c>
      <c r="D14" s="23">
        <v>14063</v>
      </c>
      <c r="E14" s="26">
        <v>14063</v>
      </c>
      <c r="F14" s="26">
        <v>14063</v>
      </c>
      <c r="G14" s="26">
        <v>14063</v>
      </c>
      <c r="H14" s="26">
        <v>14063</v>
      </c>
      <c r="I14" s="26">
        <v>12221</v>
      </c>
      <c r="J14" s="26">
        <v>12221</v>
      </c>
      <c r="K14" s="26">
        <v>12221</v>
      </c>
      <c r="L14" s="26">
        <v>12038</v>
      </c>
      <c r="M14" s="26">
        <v>12038</v>
      </c>
      <c r="N14" s="26">
        <v>12038</v>
      </c>
      <c r="O14" s="28">
        <v>8609</v>
      </c>
      <c r="P14" s="28">
        <v>5632</v>
      </c>
      <c r="Q14" s="28">
        <v>5632</v>
      </c>
      <c r="R14" s="29">
        <v>4953</v>
      </c>
      <c r="S14" s="29">
        <v>4953</v>
      </c>
      <c r="T14" s="37">
        <v>4953</v>
      </c>
      <c r="U14" s="36">
        <v>4973</v>
      </c>
      <c r="V14" s="36">
        <v>4973</v>
      </c>
      <c r="W14" s="36">
        <v>4973</v>
      </c>
      <c r="X14" s="36">
        <v>4637</v>
      </c>
      <c r="Y14" s="36">
        <v>4637</v>
      </c>
      <c r="Z14" s="36">
        <v>4637</v>
      </c>
      <c r="AA14" s="28">
        <v>11780.3</v>
      </c>
      <c r="AB14" s="28">
        <v>14379.7</v>
      </c>
      <c r="AC14" s="28">
        <v>15137</v>
      </c>
      <c r="AD14" s="28">
        <v>9534</v>
      </c>
    </row>
    <row r="15" spans="1:30" ht="33.75" customHeight="1" x14ac:dyDescent="0.3">
      <c r="A15" s="32" t="s">
        <v>19</v>
      </c>
      <c r="B15" s="20" t="s">
        <v>18</v>
      </c>
      <c r="C15" s="23">
        <v>27582.3</v>
      </c>
      <c r="D15" s="23">
        <v>27576</v>
      </c>
      <c r="E15" s="23">
        <v>27584.2</v>
      </c>
      <c r="F15" s="23">
        <v>27576</v>
      </c>
      <c r="G15" s="23">
        <v>27576</v>
      </c>
      <c r="H15" s="23">
        <v>27576</v>
      </c>
      <c r="I15" s="26">
        <v>23028</v>
      </c>
      <c r="J15" s="26">
        <v>23028</v>
      </c>
      <c r="K15" s="26">
        <v>23028</v>
      </c>
      <c r="L15" s="26">
        <v>24557</v>
      </c>
      <c r="M15" s="26">
        <v>24557</v>
      </c>
      <c r="N15" s="26">
        <v>24559</v>
      </c>
      <c r="O15" s="28">
        <v>24020</v>
      </c>
      <c r="P15" s="28">
        <v>24927.5</v>
      </c>
      <c r="Q15" s="28">
        <v>24918.7</v>
      </c>
      <c r="R15" s="29">
        <v>48759.5</v>
      </c>
      <c r="S15" s="29">
        <v>48759</v>
      </c>
      <c r="T15" s="37">
        <v>48759</v>
      </c>
      <c r="U15" s="36">
        <v>153222</v>
      </c>
      <c r="V15" s="36">
        <v>153222</v>
      </c>
      <c r="W15" s="36">
        <v>153222</v>
      </c>
      <c r="X15" s="36">
        <v>102283</v>
      </c>
      <c r="Y15" s="36">
        <v>102283</v>
      </c>
      <c r="Z15" s="36">
        <v>102155</v>
      </c>
      <c r="AA15" s="28">
        <v>67451.3</v>
      </c>
      <c r="AB15" s="28">
        <v>79556</v>
      </c>
      <c r="AC15" s="28">
        <v>79762.899999999994</v>
      </c>
      <c r="AD15" s="28">
        <v>79710.399999999994</v>
      </c>
    </row>
    <row r="16" spans="1:30" ht="33" x14ac:dyDescent="0.3">
      <c r="A16" s="32" t="s">
        <v>21</v>
      </c>
      <c r="B16" s="20" t="s">
        <v>20</v>
      </c>
      <c r="C16" s="23">
        <v>101526.9</v>
      </c>
      <c r="D16" s="23">
        <v>101797.6</v>
      </c>
      <c r="E16" s="23">
        <v>102083.6</v>
      </c>
      <c r="F16" s="23">
        <v>102187.6</v>
      </c>
      <c r="G16" s="23">
        <v>101772.1</v>
      </c>
      <c r="H16" s="23">
        <v>101980</v>
      </c>
      <c r="I16" s="26">
        <v>98287.5</v>
      </c>
      <c r="J16" s="26">
        <v>98273.3</v>
      </c>
      <c r="K16" s="26">
        <v>98414.6</v>
      </c>
      <c r="L16" s="26">
        <v>51830.8</v>
      </c>
      <c r="M16" s="26">
        <v>52310.1</v>
      </c>
      <c r="N16" s="26">
        <v>51971.8</v>
      </c>
      <c r="O16" s="28">
        <v>53993.4</v>
      </c>
      <c r="P16" s="28">
        <v>90948.7</v>
      </c>
      <c r="Q16" s="28">
        <v>91354.5</v>
      </c>
      <c r="R16" s="29">
        <v>57876.800000000003</v>
      </c>
      <c r="S16" s="29">
        <v>57605.2</v>
      </c>
      <c r="T16" s="37">
        <v>57452.6</v>
      </c>
      <c r="U16" s="36">
        <v>63624.1</v>
      </c>
      <c r="V16" s="36">
        <v>64425</v>
      </c>
      <c r="W16" s="36">
        <v>62521</v>
      </c>
      <c r="X16" s="36">
        <v>65602.7</v>
      </c>
      <c r="Y16" s="36">
        <v>65657</v>
      </c>
      <c r="Z16" s="36">
        <v>65805.600000000006</v>
      </c>
      <c r="AA16" s="28">
        <v>52011.9</v>
      </c>
      <c r="AB16" s="28">
        <v>61244</v>
      </c>
      <c r="AC16" s="28">
        <v>62132.800000000003</v>
      </c>
      <c r="AD16" s="28">
        <v>63607.9</v>
      </c>
    </row>
    <row r="17" spans="1:30" ht="16.5" customHeight="1" x14ac:dyDescent="0.3">
      <c r="A17" s="32" t="s">
        <v>23</v>
      </c>
      <c r="B17" s="20" t="s">
        <v>22</v>
      </c>
      <c r="C17" s="23">
        <v>12021.2</v>
      </c>
      <c r="D17" s="23">
        <v>12498.7</v>
      </c>
      <c r="E17" s="23">
        <v>12681.1</v>
      </c>
      <c r="F17" s="23">
        <v>13243.1</v>
      </c>
      <c r="G17" s="23">
        <v>12660.1</v>
      </c>
      <c r="H17" s="23">
        <v>13091.9</v>
      </c>
      <c r="I17" s="26">
        <v>12757</v>
      </c>
      <c r="J17" s="26">
        <v>12380.8</v>
      </c>
      <c r="K17" s="26">
        <v>12733</v>
      </c>
      <c r="L17" s="26">
        <v>12613.8</v>
      </c>
      <c r="M17" s="26">
        <v>12456.9</v>
      </c>
      <c r="N17" s="26">
        <v>13274</v>
      </c>
      <c r="O17" s="28">
        <v>11001.3</v>
      </c>
      <c r="P17" s="28">
        <v>19650.3</v>
      </c>
      <c r="Q17" s="28">
        <v>19941.3</v>
      </c>
      <c r="R17" s="29">
        <v>19997.8</v>
      </c>
      <c r="S17" s="29">
        <v>19808</v>
      </c>
      <c r="T17" s="37">
        <v>19956.900000000001</v>
      </c>
      <c r="U17" s="36">
        <v>19992.2</v>
      </c>
      <c r="V17" s="36">
        <v>20516.2</v>
      </c>
      <c r="W17" s="36">
        <v>19965.900000000001</v>
      </c>
      <c r="X17" s="36">
        <v>19864.599999999999</v>
      </c>
      <c r="Y17" s="36">
        <v>19782.2</v>
      </c>
      <c r="Z17" s="36">
        <v>20323.400000000001</v>
      </c>
      <c r="AA17" s="28">
        <v>12308.6</v>
      </c>
      <c r="AB17" s="28">
        <v>14061.8</v>
      </c>
      <c r="AC17" s="28">
        <v>14238.2</v>
      </c>
      <c r="AD17" s="28">
        <v>14004.5</v>
      </c>
    </row>
    <row r="18" spans="1:30" x14ac:dyDescent="0.3">
      <c r="A18" s="32" t="s">
        <v>25</v>
      </c>
      <c r="B18" s="20" t="s">
        <v>24</v>
      </c>
      <c r="C18" s="28" t="s">
        <v>86</v>
      </c>
      <c r="D18" s="28" t="s">
        <v>86</v>
      </c>
      <c r="E18" s="28" t="s">
        <v>86</v>
      </c>
      <c r="F18" s="28" t="s">
        <v>86</v>
      </c>
      <c r="G18" s="28" t="s">
        <v>86</v>
      </c>
      <c r="H18" s="28" t="s">
        <v>86</v>
      </c>
      <c r="I18" s="28" t="s">
        <v>86</v>
      </c>
      <c r="J18" s="28" t="s">
        <v>86</v>
      </c>
      <c r="K18" s="28" t="s">
        <v>86</v>
      </c>
      <c r="L18" s="28" t="s">
        <v>86</v>
      </c>
      <c r="M18" s="28" t="s">
        <v>86</v>
      </c>
      <c r="N18" s="28" t="s">
        <v>86</v>
      </c>
      <c r="O18" s="28" t="s">
        <v>85</v>
      </c>
      <c r="P18" s="28" t="s">
        <v>85</v>
      </c>
      <c r="Q18" s="28" t="s">
        <v>85</v>
      </c>
      <c r="R18" s="28" t="s">
        <v>85</v>
      </c>
      <c r="S18" s="28" t="s">
        <v>85</v>
      </c>
      <c r="T18" s="28" t="s">
        <v>85</v>
      </c>
      <c r="U18" s="28" t="s">
        <v>85</v>
      </c>
      <c r="V18" s="37" t="s">
        <v>85</v>
      </c>
      <c r="W18" s="37" t="s">
        <v>85</v>
      </c>
      <c r="X18" s="37" t="s">
        <v>85</v>
      </c>
      <c r="Y18" s="37" t="s">
        <v>85</v>
      </c>
      <c r="Z18" s="37" t="s">
        <v>83</v>
      </c>
      <c r="AA18" s="35" t="s">
        <v>83</v>
      </c>
      <c r="AB18" s="35" t="s">
        <v>83</v>
      </c>
      <c r="AC18" s="35" t="s">
        <v>83</v>
      </c>
      <c r="AD18" s="28" t="s">
        <v>83</v>
      </c>
    </row>
    <row r="19" spans="1:30" ht="33" x14ac:dyDescent="0.3">
      <c r="A19" s="32" t="s">
        <v>27</v>
      </c>
      <c r="B19" s="20" t="s">
        <v>26</v>
      </c>
      <c r="C19" s="23">
        <v>65413.8</v>
      </c>
      <c r="D19" s="23">
        <v>43748.6</v>
      </c>
      <c r="E19" s="23">
        <v>95089.600000000006</v>
      </c>
      <c r="F19" s="23">
        <v>112463.8</v>
      </c>
      <c r="G19" s="23">
        <v>46971.1</v>
      </c>
      <c r="H19" s="23">
        <v>62208.1</v>
      </c>
      <c r="I19" s="26">
        <v>44357.3</v>
      </c>
      <c r="J19" s="26">
        <v>57504.9</v>
      </c>
      <c r="K19" s="26">
        <v>57763</v>
      </c>
      <c r="L19" s="26">
        <v>63059.6</v>
      </c>
      <c r="M19" s="26">
        <v>44996.2</v>
      </c>
      <c r="N19" s="26">
        <v>89167.9</v>
      </c>
      <c r="O19" s="28">
        <v>51586.5</v>
      </c>
      <c r="P19" s="28">
        <v>60844.5</v>
      </c>
      <c r="Q19" s="28">
        <v>57443.7</v>
      </c>
      <c r="R19" s="29">
        <v>87234.6</v>
      </c>
      <c r="S19" s="29">
        <v>95488.4</v>
      </c>
      <c r="T19" s="37">
        <v>109059.5</v>
      </c>
      <c r="U19" s="36">
        <v>122244.1</v>
      </c>
      <c r="V19" s="36">
        <v>131970.79999999999</v>
      </c>
      <c r="W19" s="36">
        <v>130062.8</v>
      </c>
      <c r="X19" s="36">
        <v>130069.1</v>
      </c>
      <c r="Y19" s="36">
        <v>109722.1</v>
      </c>
      <c r="Z19" s="36">
        <v>94449.2</v>
      </c>
      <c r="AA19" s="35">
        <v>98532.9</v>
      </c>
      <c r="AB19" s="35">
        <v>103170.6</v>
      </c>
      <c r="AC19" s="28">
        <v>109641.3</v>
      </c>
      <c r="AD19" s="28">
        <v>108725.1</v>
      </c>
    </row>
    <row r="20" spans="1:30" ht="49.5" x14ac:dyDescent="0.3">
      <c r="A20" s="32" t="s">
        <v>29</v>
      </c>
      <c r="B20" s="20" t="s">
        <v>28</v>
      </c>
      <c r="C20" s="23">
        <v>179927.4</v>
      </c>
      <c r="D20" s="23">
        <v>316883</v>
      </c>
      <c r="E20" s="23">
        <v>380573.7</v>
      </c>
      <c r="F20" s="23">
        <v>458749.4</v>
      </c>
      <c r="G20" s="23">
        <v>217496.8</v>
      </c>
      <c r="H20" s="23">
        <v>286268.79999999999</v>
      </c>
      <c r="I20" s="26">
        <v>188501.7</v>
      </c>
      <c r="J20" s="26">
        <v>252218</v>
      </c>
      <c r="K20" s="26">
        <v>287112.7</v>
      </c>
      <c r="L20" s="26">
        <v>353691.7</v>
      </c>
      <c r="M20" s="26">
        <v>272796.5</v>
      </c>
      <c r="N20" s="26">
        <v>262620.90000000002</v>
      </c>
      <c r="O20" s="28">
        <v>231665.7</v>
      </c>
      <c r="P20" s="28">
        <v>203267.8</v>
      </c>
      <c r="Q20" s="28">
        <v>361850</v>
      </c>
      <c r="R20" s="29">
        <v>359163</v>
      </c>
      <c r="S20" s="29">
        <v>342603</v>
      </c>
      <c r="T20" s="37">
        <v>362337</v>
      </c>
      <c r="U20" s="36">
        <v>239101</v>
      </c>
      <c r="V20" s="36">
        <v>320922</v>
      </c>
      <c r="W20" s="36">
        <v>373372</v>
      </c>
      <c r="X20" s="36">
        <v>358606.9</v>
      </c>
      <c r="Y20" s="36">
        <v>391636.4</v>
      </c>
      <c r="Z20" s="36">
        <v>364304</v>
      </c>
      <c r="AA20" s="28">
        <v>199713.9</v>
      </c>
      <c r="AB20" s="28">
        <v>440702.5</v>
      </c>
      <c r="AC20" s="28">
        <v>490003.7</v>
      </c>
      <c r="AD20" s="28">
        <v>389664.8</v>
      </c>
    </row>
    <row r="21" spans="1:30" ht="33" x14ac:dyDescent="0.3">
      <c r="A21" s="32" t="s">
        <v>31</v>
      </c>
      <c r="B21" s="20" t="s">
        <v>30</v>
      </c>
      <c r="C21" s="23">
        <v>598613.5</v>
      </c>
      <c r="D21" s="23">
        <v>639210.69999999995</v>
      </c>
      <c r="E21" s="23">
        <v>812300.7</v>
      </c>
      <c r="F21" s="23">
        <v>917947</v>
      </c>
      <c r="G21" s="23">
        <v>591015.19999999995</v>
      </c>
      <c r="H21" s="23">
        <v>707992.1</v>
      </c>
      <c r="I21" s="26">
        <v>930987.9</v>
      </c>
      <c r="J21" s="26">
        <v>865457</v>
      </c>
      <c r="K21" s="26">
        <v>930641.6</v>
      </c>
      <c r="L21" s="26">
        <v>863394.1</v>
      </c>
      <c r="M21" s="26">
        <v>811942.6</v>
      </c>
      <c r="N21" s="26">
        <v>857060.4</v>
      </c>
      <c r="O21" s="28">
        <v>509254.8</v>
      </c>
      <c r="P21" s="28">
        <v>634456.69999999995</v>
      </c>
      <c r="Q21" s="28">
        <v>843887.4</v>
      </c>
      <c r="R21" s="29">
        <v>839046.8</v>
      </c>
      <c r="S21" s="29">
        <v>839143.5</v>
      </c>
      <c r="T21" s="37">
        <v>931382.6</v>
      </c>
      <c r="U21" s="36">
        <v>976825.7</v>
      </c>
      <c r="V21" s="36">
        <v>866048.4</v>
      </c>
      <c r="W21" s="36">
        <v>883623.9</v>
      </c>
      <c r="X21" s="36">
        <v>1030252.7</v>
      </c>
      <c r="Y21" s="36">
        <v>1028842.3</v>
      </c>
      <c r="Z21" s="36">
        <v>980343.9</v>
      </c>
      <c r="AA21" s="28">
        <v>623331.5</v>
      </c>
      <c r="AB21" s="28">
        <v>712724.9</v>
      </c>
      <c r="AC21" s="28">
        <v>903741.7</v>
      </c>
      <c r="AD21" s="28">
        <v>877236</v>
      </c>
    </row>
    <row r="22" spans="1:30" ht="16.5" customHeight="1" x14ac:dyDescent="0.3">
      <c r="A22" s="32" t="s">
        <v>33</v>
      </c>
      <c r="B22" s="20" t="s">
        <v>32</v>
      </c>
      <c r="C22" s="23">
        <v>1151305.3</v>
      </c>
      <c r="D22" s="23">
        <v>1224619.7</v>
      </c>
      <c r="E22" s="23">
        <v>2138210.7999999998</v>
      </c>
      <c r="F22" s="23">
        <v>1944292</v>
      </c>
      <c r="G22" s="23">
        <v>1465293.7</v>
      </c>
      <c r="H22" s="23">
        <v>1518021.8</v>
      </c>
      <c r="I22" s="26">
        <v>1504394.5</v>
      </c>
      <c r="J22" s="26">
        <v>1517143.8</v>
      </c>
      <c r="K22" s="26">
        <v>1463558.9</v>
      </c>
      <c r="L22" s="26">
        <v>1332565.3</v>
      </c>
      <c r="M22" s="26">
        <v>1279172.8</v>
      </c>
      <c r="N22" s="26">
        <v>1268347.3</v>
      </c>
      <c r="O22" s="28">
        <v>978484.6</v>
      </c>
      <c r="P22" s="28">
        <v>1111187.7</v>
      </c>
      <c r="Q22" s="28">
        <v>1343938.3</v>
      </c>
      <c r="R22" s="29">
        <v>1433595.7</v>
      </c>
      <c r="S22" s="29">
        <v>1600127.4</v>
      </c>
      <c r="T22" s="37">
        <v>1715147.3</v>
      </c>
      <c r="U22" s="36">
        <v>1722177.4</v>
      </c>
      <c r="V22" s="36">
        <v>1833311.7</v>
      </c>
      <c r="W22" s="36">
        <v>1648176.8</v>
      </c>
      <c r="X22" s="36">
        <v>1686432.4</v>
      </c>
      <c r="Y22" s="36">
        <v>1669310.7</v>
      </c>
      <c r="Z22" s="36">
        <v>1521532.5</v>
      </c>
      <c r="AA22" s="28">
        <v>1296358.5</v>
      </c>
      <c r="AB22" s="28">
        <v>1358660.1</v>
      </c>
      <c r="AC22" s="28">
        <v>1646978.5</v>
      </c>
      <c r="AD22" s="28">
        <v>1822606</v>
      </c>
    </row>
    <row r="23" spans="1:30" x14ac:dyDescent="0.3">
      <c r="A23" s="32" t="s">
        <v>35</v>
      </c>
      <c r="B23" s="20" t="s">
        <v>34</v>
      </c>
      <c r="C23" s="23">
        <v>833933.3</v>
      </c>
      <c r="D23" s="23">
        <v>808265.5</v>
      </c>
      <c r="E23" s="23">
        <v>1107664.7</v>
      </c>
      <c r="F23" s="23">
        <v>717801.3</v>
      </c>
      <c r="G23" s="23">
        <v>649875.80000000005</v>
      </c>
      <c r="H23" s="23">
        <v>585476.9</v>
      </c>
      <c r="I23" s="26">
        <v>597169.6</v>
      </c>
      <c r="J23" s="26">
        <v>587770.4</v>
      </c>
      <c r="K23" s="26">
        <v>610589.9</v>
      </c>
      <c r="L23" s="26">
        <v>691798.6</v>
      </c>
      <c r="M23" s="26">
        <v>781611.4</v>
      </c>
      <c r="N23" s="26">
        <v>827440.7</v>
      </c>
      <c r="O23" s="28">
        <v>562899.19999999995</v>
      </c>
      <c r="P23" s="28">
        <v>726849.7</v>
      </c>
      <c r="Q23" s="28">
        <v>850592.5</v>
      </c>
      <c r="R23" s="29">
        <v>997869</v>
      </c>
      <c r="S23" s="29">
        <v>1070349.1000000001</v>
      </c>
      <c r="T23" s="37">
        <v>1238988.7</v>
      </c>
      <c r="U23" s="36">
        <v>1350700.3</v>
      </c>
      <c r="V23" s="36">
        <v>1396841.2</v>
      </c>
      <c r="W23" s="36">
        <v>1098022.7</v>
      </c>
      <c r="X23" s="36">
        <v>1542830.4</v>
      </c>
      <c r="Y23" s="36">
        <v>1370656.9</v>
      </c>
      <c r="Z23" s="36">
        <v>1351977.8</v>
      </c>
      <c r="AA23" s="28">
        <v>1189968.8999999999</v>
      </c>
      <c r="AB23" s="28">
        <v>1714216.1</v>
      </c>
      <c r="AC23" s="28">
        <v>1737131.6</v>
      </c>
      <c r="AD23" s="28">
        <v>1557865.1</v>
      </c>
    </row>
    <row r="24" spans="1:30" ht="39.75" customHeight="1" x14ac:dyDescent="0.3">
      <c r="A24" s="32" t="s">
        <v>37</v>
      </c>
      <c r="B24" s="20" t="s">
        <v>36</v>
      </c>
      <c r="C24" s="23">
        <v>1044816.2</v>
      </c>
      <c r="D24" s="23">
        <v>1240608.2</v>
      </c>
      <c r="E24" s="23">
        <v>1195883.3999999999</v>
      </c>
      <c r="F24" s="23">
        <v>1152223.1000000001</v>
      </c>
      <c r="G24" s="23">
        <v>1004109.9</v>
      </c>
      <c r="H24" s="23">
        <v>1121929.1000000001</v>
      </c>
      <c r="I24" s="26">
        <v>1110549</v>
      </c>
      <c r="J24" s="26">
        <v>1011322.8</v>
      </c>
      <c r="K24" s="26">
        <v>1014041.1</v>
      </c>
      <c r="L24" s="26">
        <v>976088.3</v>
      </c>
      <c r="M24" s="26">
        <v>978037.4</v>
      </c>
      <c r="N24" s="26">
        <v>933108.1</v>
      </c>
      <c r="O24" s="28">
        <v>874483.19999999995</v>
      </c>
      <c r="P24" s="28">
        <v>900114.8</v>
      </c>
      <c r="Q24" s="28">
        <v>1217820.7</v>
      </c>
      <c r="R24" s="29">
        <v>1090014.5</v>
      </c>
      <c r="S24" s="29">
        <v>1128716.5</v>
      </c>
      <c r="T24" s="38">
        <v>1017908</v>
      </c>
      <c r="U24" s="36">
        <v>1575327.5</v>
      </c>
      <c r="V24" s="36">
        <v>1428878.4</v>
      </c>
      <c r="W24" s="36">
        <v>1667293.9</v>
      </c>
      <c r="X24" s="36">
        <v>1766640.7</v>
      </c>
      <c r="Y24" s="36">
        <v>1618643.4</v>
      </c>
      <c r="Z24" s="36">
        <v>1728529.2</v>
      </c>
      <c r="AA24" s="28">
        <v>1275686</v>
      </c>
      <c r="AB24" s="28">
        <v>1487446.1</v>
      </c>
      <c r="AC24" s="28">
        <v>1548711.7</v>
      </c>
      <c r="AD24" s="28">
        <v>1789438.3</v>
      </c>
    </row>
    <row r="25" spans="1:30" ht="49.5" x14ac:dyDescent="0.3">
      <c r="A25" s="32" t="s">
        <v>72</v>
      </c>
      <c r="B25" s="20" t="s">
        <v>73</v>
      </c>
      <c r="C25" s="23">
        <v>642002.80000000005</v>
      </c>
      <c r="D25" s="23">
        <v>773894.4</v>
      </c>
      <c r="E25" s="26">
        <v>753727.4</v>
      </c>
      <c r="F25" s="26">
        <v>696062.9</v>
      </c>
      <c r="G25" s="26">
        <v>681691.1</v>
      </c>
      <c r="H25" s="26">
        <v>685740.8</v>
      </c>
      <c r="I25" s="26">
        <v>661150.1</v>
      </c>
      <c r="J25" s="26">
        <v>670722.5</v>
      </c>
      <c r="K25" s="26">
        <v>614112.9</v>
      </c>
      <c r="L25" s="26">
        <v>658274.4</v>
      </c>
      <c r="M25" s="26">
        <v>653402.4</v>
      </c>
      <c r="N25" s="26">
        <v>663676.80000000005</v>
      </c>
      <c r="O25" s="28">
        <v>590712</v>
      </c>
      <c r="P25" s="28">
        <v>582901.4</v>
      </c>
      <c r="Q25" s="28">
        <v>774719.1</v>
      </c>
      <c r="R25" s="26">
        <v>698685.2</v>
      </c>
      <c r="S25" s="39">
        <v>733930.3</v>
      </c>
      <c r="T25" s="29">
        <v>704782.6</v>
      </c>
      <c r="U25" s="36">
        <v>930461.6</v>
      </c>
      <c r="V25" s="36">
        <v>919073.1</v>
      </c>
      <c r="W25" s="36">
        <v>953604.2</v>
      </c>
      <c r="X25" s="36">
        <v>906512.9</v>
      </c>
      <c r="Y25" s="34">
        <v>883619.1</v>
      </c>
      <c r="Z25" s="34">
        <v>891212.9</v>
      </c>
      <c r="AA25" s="28">
        <v>687131</v>
      </c>
      <c r="AB25" s="28">
        <v>774584</v>
      </c>
      <c r="AC25" s="28">
        <v>812235.3</v>
      </c>
      <c r="AD25" s="28">
        <v>942809.7</v>
      </c>
    </row>
    <row r="26" spans="1:30" ht="33" x14ac:dyDescent="0.3">
      <c r="A26" s="32" t="s">
        <v>39</v>
      </c>
      <c r="B26" s="20" t="s">
        <v>38</v>
      </c>
      <c r="C26" s="23">
        <v>493192.7</v>
      </c>
      <c r="D26" s="23">
        <v>648311.9</v>
      </c>
      <c r="E26" s="26">
        <v>769454.1</v>
      </c>
      <c r="F26" s="26">
        <v>761779</v>
      </c>
      <c r="G26" s="26">
        <v>722738.2</v>
      </c>
      <c r="H26" s="26">
        <v>806539.8</v>
      </c>
      <c r="I26" s="26">
        <v>888974.8</v>
      </c>
      <c r="J26" s="26">
        <v>992825.3</v>
      </c>
      <c r="K26" s="26">
        <v>939656.9</v>
      </c>
      <c r="L26" s="26">
        <v>891596.5</v>
      </c>
      <c r="M26" s="26">
        <v>1031910.3</v>
      </c>
      <c r="N26" s="26">
        <v>1517919.3</v>
      </c>
      <c r="O26" s="28">
        <v>867481.2</v>
      </c>
      <c r="P26" s="28">
        <v>908709.9</v>
      </c>
      <c r="Q26" s="28">
        <v>1139307.1000000001</v>
      </c>
      <c r="R26" s="29">
        <v>935906.5</v>
      </c>
      <c r="S26" s="26">
        <v>990880.2</v>
      </c>
      <c r="T26" s="37">
        <v>1063424.5</v>
      </c>
      <c r="U26" s="36">
        <v>1211231.3</v>
      </c>
      <c r="V26" s="36">
        <v>1375083</v>
      </c>
      <c r="W26" s="36">
        <v>1405650.1</v>
      </c>
      <c r="X26" s="36">
        <v>1312529.2</v>
      </c>
      <c r="Y26" s="36">
        <v>1284891</v>
      </c>
      <c r="Z26" s="36">
        <v>1747264.4</v>
      </c>
      <c r="AA26" s="28">
        <v>995359.6</v>
      </c>
      <c r="AB26" s="28">
        <v>1136152.5</v>
      </c>
      <c r="AC26" s="28">
        <v>1302903</v>
      </c>
      <c r="AD26" s="28">
        <v>1393667.9</v>
      </c>
    </row>
    <row r="27" spans="1:30" ht="33" x14ac:dyDescent="0.3">
      <c r="A27" s="32" t="s">
        <v>41</v>
      </c>
      <c r="B27" s="20" t="s">
        <v>40</v>
      </c>
      <c r="C27" s="23">
        <v>596652.6</v>
      </c>
      <c r="D27" s="23">
        <v>602155.9</v>
      </c>
      <c r="E27" s="26">
        <v>592947.30000000005</v>
      </c>
      <c r="F27" s="26">
        <v>557877.4</v>
      </c>
      <c r="G27" s="26">
        <v>602291.69999999995</v>
      </c>
      <c r="H27" s="26">
        <v>894633.9</v>
      </c>
      <c r="I27" s="26">
        <v>677360.9</v>
      </c>
      <c r="J27" s="26">
        <v>603419.6</v>
      </c>
      <c r="K27" s="26">
        <v>767898.4</v>
      </c>
      <c r="L27" s="26">
        <v>961314.9</v>
      </c>
      <c r="M27" s="26">
        <v>850759.2</v>
      </c>
      <c r="N27" s="26">
        <v>923797.6</v>
      </c>
      <c r="O27" s="28">
        <v>822132</v>
      </c>
      <c r="P27" s="28">
        <v>714814</v>
      </c>
      <c r="Q27" s="28">
        <v>847906.1</v>
      </c>
      <c r="R27" s="29">
        <v>1086600.8999999999</v>
      </c>
      <c r="S27" s="29">
        <v>975254</v>
      </c>
      <c r="T27" s="37">
        <v>1031131.9</v>
      </c>
      <c r="U27" s="36">
        <v>1301574.7</v>
      </c>
      <c r="V27" s="36">
        <v>1351664.4</v>
      </c>
      <c r="W27" s="36">
        <v>1422308</v>
      </c>
      <c r="X27" s="36">
        <v>1498641</v>
      </c>
      <c r="Y27" s="36">
        <v>1475259.5</v>
      </c>
      <c r="Z27" s="36">
        <v>1085887.8</v>
      </c>
      <c r="AA27" s="28">
        <v>1064616</v>
      </c>
      <c r="AB27" s="28">
        <v>958024.9</v>
      </c>
      <c r="AC27" s="28">
        <v>1126218.1000000001</v>
      </c>
      <c r="AD27" s="28">
        <v>1126378</v>
      </c>
    </row>
    <row r="28" spans="1:30" ht="33" x14ac:dyDescent="0.3">
      <c r="A28" s="32" t="s">
        <v>43</v>
      </c>
      <c r="B28" s="20" t="s">
        <v>42</v>
      </c>
      <c r="C28" s="23">
        <v>1505668.6</v>
      </c>
      <c r="D28" s="23">
        <v>1982839.4</v>
      </c>
      <c r="E28" s="26">
        <v>2622495.6</v>
      </c>
      <c r="F28" s="26">
        <v>2222318.1</v>
      </c>
      <c r="G28" s="26">
        <v>1671706.9</v>
      </c>
      <c r="H28" s="26">
        <v>1836394.5</v>
      </c>
      <c r="I28" s="26">
        <v>1539532.7</v>
      </c>
      <c r="J28" s="26">
        <v>1406021.3</v>
      </c>
      <c r="K28" s="26">
        <v>1442314.7</v>
      </c>
      <c r="L28" s="26">
        <v>1405013.5</v>
      </c>
      <c r="M28" s="26">
        <v>1727814.2</v>
      </c>
      <c r="N28" s="26">
        <v>2163267.7000000002</v>
      </c>
      <c r="O28" s="28">
        <v>1209694.8999999999</v>
      </c>
      <c r="P28" s="28">
        <v>1389334.3</v>
      </c>
      <c r="Q28" s="28">
        <v>2193531.9</v>
      </c>
      <c r="R28" s="29">
        <v>1945540.5</v>
      </c>
      <c r="S28" s="29">
        <v>1679017.8</v>
      </c>
      <c r="T28" s="37">
        <v>2085485.9</v>
      </c>
      <c r="U28" s="36">
        <v>1910228.4</v>
      </c>
      <c r="V28" s="36">
        <v>2050775.7</v>
      </c>
      <c r="W28" s="36">
        <v>2013397.6</v>
      </c>
      <c r="X28" s="36">
        <v>1632259.4</v>
      </c>
      <c r="Y28" s="36">
        <v>1922958.3</v>
      </c>
      <c r="Z28" s="36">
        <v>3052428.8</v>
      </c>
      <c r="AA28" s="28">
        <v>1347794.6</v>
      </c>
      <c r="AB28" s="28">
        <v>1968992.9</v>
      </c>
      <c r="AC28" s="28">
        <v>2169826.6</v>
      </c>
      <c r="AD28" s="28">
        <v>2350235.4</v>
      </c>
    </row>
    <row r="29" spans="1:30" ht="17.25" customHeight="1" x14ac:dyDescent="0.3">
      <c r="A29" s="32" t="s">
        <v>45</v>
      </c>
      <c r="B29" s="20" t="s">
        <v>44</v>
      </c>
      <c r="C29" s="23">
        <v>162524.9</v>
      </c>
      <c r="D29" s="23">
        <v>269358.5</v>
      </c>
      <c r="E29" s="26">
        <v>372435.9</v>
      </c>
      <c r="F29" s="26">
        <v>445594.3</v>
      </c>
      <c r="G29" s="26">
        <v>359506.7</v>
      </c>
      <c r="H29" s="26">
        <v>475051.8</v>
      </c>
      <c r="I29" s="26">
        <v>271526.7</v>
      </c>
      <c r="J29" s="26">
        <v>323721.09999999998</v>
      </c>
      <c r="K29" s="26">
        <v>374451.8</v>
      </c>
      <c r="L29" s="26">
        <v>638329.30000000005</v>
      </c>
      <c r="M29" s="26">
        <v>773421.5</v>
      </c>
      <c r="N29" s="26">
        <v>471115.8</v>
      </c>
      <c r="O29" s="28">
        <v>226225.9</v>
      </c>
      <c r="P29" s="28">
        <v>282181.8</v>
      </c>
      <c r="Q29" s="28">
        <v>364257.9</v>
      </c>
      <c r="R29" s="29">
        <v>387234</v>
      </c>
      <c r="S29" s="29">
        <v>345567.9</v>
      </c>
      <c r="T29" s="37">
        <v>359974.8</v>
      </c>
      <c r="U29" s="36">
        <v>403287.4</v>
      </c>
      <c r="V29" s="36">
        <v>369574.9</v>
      </c>
      <c r="W29" s="36">
        <v>393488.3</v>
      </c>
      <c r="X29" s="36">
        <v>884534.7</v>
      </c>
      <c r="Y29" s="36">
        <v>850154.9</v>
      </c>
      <c r="Z29" s="36">
        <v>684030.4</v>
      </c>
      <c r="AA29" s="28">
        <v>336886.5</v>
      </c>
      <c r="AB29" s="28">
        <v>423020.6</v>
      </c>
      <c r="AC29" s="28">
        <v>688579</v>
      </c>
      <c r="AD29" s="28">
        <v>600964</v>
      </c>
    </row>
    <row r="30" spans="1:30" ht="33" x14ac:dyDescent="0.3">
      <c r="A30" s="32" t="s">
        <v>47</v>
      </c>
      <c r="B30" s="20" t="s">
        <v>46</v>
      </c>
      <c r="C30" s="23">
        <v>39025</v>
      </c>
      <c r="D30" s="23">
        <v>87040</v>
      </c>
      <c r="E30" s="26">
        <v>85778</v>
      </c>
      <c r="F30" s="26">
        <v>80347</v>
      </c>
      <c r="G30" s="26">
        <v>86522</v>
      </c>
      <c r="H30" s="26">
        <v>84409</v>
      </c>
      <c r="I30" s="26">
        <v>653050</v>
      </c>
      <c r="J30" s="26">
        <v>34960</v>
      </c>
      <c r="K30" s="26">
        <v>61397</v>
      </c>
      <c r="L30" s="26">
        <v>103955</v>
      </c>
      <c r="M30" s="26">
        <v>76533</v>
      </c>
      <c r="N30" s="26">
        <v>56210</v>
      </c>
      <c r="O30" s="28">
        <v>56100</v>
      </c>
      <c r="P30" s="28">
        <v>81308</v>
      </c>
      <c r="Q30" s="28">
        <v>113471</v>
      </c>
      <c r="R30" s="28" t="s">
        <v>85</v>
      </c>
      <c r="S30" s="28" t="s">
        <v>85</v>
      </c>
      <c r="T30" s="28" t="s">
        <v>85</v>
      </c>
      <c r="U30" s="28" t="s">
        <v>85</v>
      </c>
      <c r="V30" s="28" t="s">
        <v>85</v>
      </c>
      <c r="W30" s="28" t="s">
        <v>85</v>
      </c>
      <c r="X30" s="28" t="s">
        <v>85</v>
      </c>
      <c r="Y30" s="37" t="s">
        <v>85</v>
      </c>
      <c r="Z30" s="37" t="s">
        <v>85</v>
      </c>
      <c r="AA30" s="28" t="s">
        <v>85</v>
      </c>
      <c r="AB30" s="28" t="s">
        <v>85</v>
      </c>
      <c r="AC30" s="28" t="s">
        <v>85</v>
      </c>
      <c r="AD30" s="28" t="s">
        <v>85</v>
      </c>
    </row>
    <row r="31" spans="1:30" x14ac:dyDescent="0.3">
      <c r="A31" s="32" t="s">
        <v>49</v>
      </c>
      <c r="B31" s="20" t="s">
        <v>48</v>
      </c>
      <c r="C31" s="23">
        <v>148912</v>
      </c>
      <c r="D31" s="23">
        <v>160594</v>
      </c>
      <c r="E31" s="26">
        <v>221172</v>
      </c>
      <c r="F31" s="26">
        <v>182042</v>
      </c>
      <c r="G31" s="26">
        <v>150316</v>
      </c>
      <c r="H31" s="26">
        <v>160565</v>
      </c>
      <c r="I31" s="26">
        <v>171371</v>
      </c>
      <c r="J31" s="26">
        <v>172073</v>
      </c>
      <c r="K31" s="26">
        <v>182940</v>
      </c>
      <c r="L31" s="26">
        <v>146729</v>
      </c>
      <c r="M31" s="26">
        <v>154159</v>
      </c>
      <c r="N31" s="26">
        <v>163070</v>
      </c>
      <c r="O31" s="28">
        <v>110170</v>
      </c>
      <c r="P31" s="28">
        <v>113324</v>
      </c>
      <c r="Q31" s="28">
        <v>144091</v>
      </c>
      <c r="R31" s="29">
        <v>126048</v>
      </c>
      <c r="S31" s="29">
        <v>134423</v>
      </c>
      <c r="T31" s="37">
        <v>156958</v>
      </c>
      <c r="U31" s="36">
        <v>158940</v>
      </c>
      <c r="V31" s="36">
        <v>172473</v>
      </c>
      <c r="W31" s="36">
        <v>181175</v>
      </c>
      <c r="X31" s="36">
        <v>213387</v>
      </c>
      <c r="Y31" s="28">
        <v>204080</v>
      </c>
      <c r="Z31" s="28">
        <v>228445</v>
      </c>
      <c r="AA31" s="28">
        <v>129171</v>
      </c>
      <c r="AB31" s="28">
        <v>192609</v>
      </c>
      <c r="AC31" s="28">
        <v>221210</v>
      </c>
      <c r="AD31" s="28">
        <v>194929</v>
      </c>
    </row>
    <row r="32" spans="1:30" x14ac:dyDescent="0.3">
      <c r="A32" s="32" t="s">
        <v>51</v>
      </c>
      <c r="B32" s="20" t="s">
        <v>50</v>
      </c>
      <c r="C32" s="23">
        <v>14513.9</v>
      </c>
      <c r="D32" s="23">
        <v>16732.5</v>
      </c>
      <c r="E32" s="26">
        <v>15277.3</v>
      </c>
      <c r="F32" s="26">
        <v>15871.5</v>
      </c>
      <c r="G32" s="26">
        <v>15723.9</v>
      </c>
      <c r="H32" s="26">
        <v>13759.7</v>
      </c>
      <c r="I32" s="26">
        <v>18308.099999999999</v>
      </c>
      <c r="J32" s="26">
        <v>15243.5</v>
      </c>
      <c r="K32" s="26">
        <v>14894.2</v>
      </c>
      <c r="L32" s="26">
        <v>16318.5</v>
      </c>
      <c r="M32" s="26">
        <v>27223.7</v>
      </c>
      <c r="N32" s="26">
        <v>24859.5</v>
      </c>
      <c r="O32" s="28">
        <v>15095.3</v>
      </c>
      <c r="P32" s="28">
        <v>23237.1</v>
      </c>
      <c r="Q32" s="28">
        <v>22119.7</v>
      </c>
      <c r="R32" s="29">
        <v>15293</v>
      </c>
      <c r="S32" s="29">
        <v>12150.3</v>
      </c>
      <c r="T32" s="37">
        <v>15468.1</v>
      </c>
      <c r="U32" s="36">
        <v>19248.099999999999</v>
      </c>
      <c r="V32" s="36">
        <v>24614.400000000001</v>
      </c>
      <c r="W32" s="36">
        <v>20047.8</v>
      </c>
      <c r="X32" s="36">
        <v>24263.4</v>
      </c>
      <c r="Y32" s="36">
        <v>20106.7</v>
      </c>
      <c r="Z32" s="36">
        <v>19818.099999999999</v>
      </c>
      <c r="AA32" s="28">
        <v>23626.9</v>
      </c>
      <c r="AB32" s="28">
        <v>23401.1</v>
      </c>
      <c r="AC32" s="28">
        <v>22418.400000000001</v>
      </c>
      <c r="AD32" s="28">
        <v>28896.3</v>
      </c>
    </row>
    <row r="33" spans="1:30" ht="33" x14ac:dyDescent="0.3">
      <c r="A33" s="32" t="s">
        <v>53</v>
      </c>
      <c r="B33" s="20" t="s">
        <v>52</v>
      </c>
      <c r="C33" s="23">
        <v>131069.1</v>
      </c>
      <c r="D33" s="23">
        <v>141451.70000000001</v>
      </c>
      <c r="E33" s="26">
        <v>140109.20000000001</v>
      </c>
      <c r="F33" s="26">
        <v>161842.29999999999</v>
      </c>
      <c r="G33" s="26">
        <v>165853.1</v>
      </c>
      <c r="H33" s="26">
        <v>139369.20000000001</v>
      </c>
      <c r="I33" s="26">
        <v>149105.70000000001</v>
      </c>
      <c r="J33" s="26">
        <v>146490.29999999999</v>
      </c>
      <c r="K33" s="26">
        <v>143861.70000000001</v>
      </c>
      <c r="L33" s="26">
        <v>151258</v>
      </c>
      <c r="M33" s="26">
        <v>151034.1</v>
      </c>
      <c r="N33" s="26">
        <v>188873.3</v>
      </c>
      <c r="O33" s="28">
        <v>119792.5</v>
      </c>
      <c r="P33" s="28">
        <v>147052.70000000001</v>
      </c>
      <c r="Q33" s="28">
        <v>173452.5</v>
      </c>
      <c r="R33" s="29">
        <v>149183.5</v>
      </c>
      <c r="S33" s="29">
        <v>158379</v>
      </c>
      <c r="T33" s="37">
        <v>144243.5</v>
      </c>
      <c r="U33" s="36">
        <v>267243.7</v>
      </c>
      <c r="V33" s="36">
        <v>196217.4</v>
      </c>
      <c r="W33" s="36">
        <v>169700.3</v>
      </c>
      <c r="X33" s="36">
        <v>207574.2</v>
      </c>
      <c r="Y33" s="36">
        <v>317440.2</v>
      </c>
      <c r="Z33" s="36">
        <v>228320.2</v>
      </c>
      <c r="AA33" s="28">
        <v>119121.60000000001</v>
      </c>
      <c r="AB33" s="28">
        <v>203969.7</v>
      </c>
      <c r="AC33" s="28">
        <v>184421.2</v>
      </c>
      <c r="AD33" s="28">
        <v>176357.4</v>
      </c>
    </row>
    <row r="34" spans="1:30" s="7" customFormat="1" ht="49.5" x14ac:dyDescent="0.3">
      <c r="A34" s="71" t="s">
        <v>55</v>
      </c>
      <c r="B34" s="54" t="s">
        <v>54</v>
      </c>
      <c r="C34" s="58">
        <v>1540116</v>
      </c>
      <c r="D34" s="58">
        <v>1470580</v>
      </c>
      <c r="E34" s="59">
        <v>1527738.5</v>
      </c>
      <c r="F34" s="59">
        <v>1244723.7</v>
      </c>
      <c r="G34" s="59">
        <v>872648.6</v>
      </c>
      <c r="H34" s="59">
        <v>916488.7</v>
      </c>
      <c r="I34" s="59">
        <v>954018.1</v>
      </c>
      <c r="J34" s="59">
        <v>994422.4</v>
      </c>
      <c r="K34" s="59">
        <v>1032962.8</v>
      </c>
      <c r="L34" s="59">
        <v>1273329.3</v>
      </c>
      <c r="M34" s="59">
        <v>1560729.3</v>
      </c>
      <c r="N34" s="59">
        <v>1902988.1</v>
      </c>
      <c r="O34" s="57">
        <v>1695536.1</v>
      </c>
      <c r="P34" s="57">
        <v>1674160.5</v>
      </c>
      <c r="Q34" s="57">
        <v>1620106.6</v>
      </c>
      <c r="R34" s="72">
        <v>1294321.3999999999</v>
      </c>
      <c r="S34" s="72">
        <v>1034940.9</v>
      </c>
      <c r="T34" s="70">
        <v>1033574</v>
      </c>
      <c r="U34" s="70">
        <v>1034036.8</v>
      </c>
      <c r="V34" s="70">
        <v>1004686.7</v>
      </c>
      <c r="W34" s="70">
        <v>1086873.1000000001</v>
      </c>
      <c r="X34" s="70">
        <v>1423159.5</v>
      </c>
      <c r="Y34" s="70">
        <v>1686100.9</v>
      </c>
      <c r="Z34" s="70">
        <v>1918007.4</v>
      </c>
      <c r="AA34" s="57">
        <v>1897821.9</v>
      </c>
      <c r="AB34" s="57">
        <v>1853976.6</v>
      </c>
      <c r="AC34" s="57">
        <v>1727616.2</v>
      </c>
      <c r="AD34" s="57">
        <v>1289544.5</v>
      </c>
    </row>
    <row r="35" spans="1:30" ht="49.5" x14ac:dyDescent="0.3">
      <c r="A35" s="32" t="s">
        <v>74</v>
      </c>
      <c r="B35" s="20" t="s">
        <v>75</v>
      </c>
      <c r="C35" s="23">
        <v>1540116</v>
      </c>
      <c r="D35" s="23">
        <v>1470580</v>
      </c>
      <c r="E35" s="26">
        <v>1527738.5</v>
      </c>
      <c r="F35" s="26">
        <v>1244723.7</v>
      </c>
      <c r="G35" s="26">
        <v>872648.6</v>
      </c>
      <c r="H35" s="26">
        <v>916488.7</v>
      </c>
      <c r="I35" s="26">
        <v>954018.1</v>
      </c>
      <c r="J35" s="26">
        <v>994422.4</v>
      </c>
      <c r="K35" s="26">
        <v>1032962.8</v>
      </c>
      <c r="L35" s="26">
        <v>1273329.3</v>
      </c>
      <c r="M35" s="26">
        <v>1560729.3</v>
      </c>
      <c r="N35" s="26">
        <v>1902988.1</v>
      </c>
      <c r="O35" s="28">
        <v>1695536.1</v>
      </c>
      <c r="P35" s="28">
        <v>1674160.5</v>
      </c>
      <c r="Q35" s="28">
        <v>1620106.6</v>
      </c>
      <c r="R35" s="29">
        <v>1294321.3999999999</v>
      </c>
      <c r="S35" s="29">
        <v>1034940.9</v>
      </c>
      <c r="T35" s="36">
        <v>1033574</v>
      </c>
      <c r="U35" s="36">
        <v>1034036.8</v>
      </c>
      <c r="V35" s="36">
        <v>1004686.7</v>
      </c>
      <c r="W35" s="36">
        <v>1086873.1000000001</v>
      </c>
      <c r="X35" s="36">
        <v>1423159.5</v>
      </c>
      <c r="Y35" s="36">
        <v>1686100.9</v>
      </c>
      <c r="Z35" s="36">
        <v>1918007.4</v>
      </c>
      <c r="AA35" s="28">
        <v>1897821.9</v>
      </c>
      <c r="AB35" s="28">
        <v>1853976.6</v>
      </c>
      <c r="AC35" s="28">
        <v>1727616.2</v>
      </c>
      <c r="AD35" s="28">
        <v>1289544.5</v>
      </c>
    </row>
    <row r="36" spans="1:30" s="7" customFormat="1" ht="66" x14ac:dyDescent="0.3">
      <c r="A36" s="71" t="s">
        <v>57</v>
      </c>
      <c r="B36" s="54" t="s">
        <v>56</v>
      </c>
      <c r="C36" s="58">
        <v>545901.1</v>
      </c>
      <c r="D36" s="58">
        <v>478032.2</v>
      </c>
      <c r="E36" s="59">
        <v>618832.5</v>
      </c>
      <c r="F36" s="59">
        <v>520949.5</v>
      </c>
      <c r="G36" s="59">
        <v>632557</v>
      </c>
      <c r="H36" s="59">
        <v>568601.9</v>
      </c>
      <c r="I36" s="59">
        <v>498396.8</v>
      </c>
      <c r="J36" s="59">
        <v>493120</v>
      </c>
      <c r="K36" s="59">
        <v>546630.19999999995</v>
      </c>
      <c r="L36" s="59">
        <v>536092.1</v>
      </c>
      <c r="M36" s="59">
        <v>459881.8</v>
      </c>
      <c r="N36" s="59">
        <v>387618.5</v>
      </c>
      <c r="O36" s="57">
        <v>373040</v>
      </c>
      <c r="P36" s="57">
        <v>380179.6</v>
      </c>
      <c r="Q36" s="57">
        <v>485240.3</v>
      </c>
      <c r="R36" s="72">
        <v>574007</v>
      </c>
      <c r="S36" s="72">
        <v>534118.19999999995</v>
      </c>
      <c r="T36" s="70">
        <v>578950</v>
      </c>
      <c r="U36" s="70">
        <v>545896.30000000005</v>
      </c>
      <c r="V36" s="70">
        <v>532218.80000000005</v>
      </c>
      <c r="W36" s="70">
        <v>645533.69999999995</v>
      </c>
      <c r="X36" s="70">
        <v>616821.5</v>
      </c>
      <c r="Y36" s="70">
        <v>691575.6</v>
      </c>
      <c r="Z36" s="70">
        <v>551221.19999999995</v>
      </c>
      <c r="AA36" s="57">
        <v>569842.9</v>
      </c>
      <c r="AB36" s="57">
        <v>561552.5</v>
      </c>
      <c r="AC36" s="57">
        <v>557883.30000000005</v>
      </c>
      <c r="AD36" s="57">
        <v>708966.9</v>
      </c>
    </row>
    <row r="37" spans="1:30" x14ac:dyDescent="0.3">
      <c r="A37" s="32" t="s">
        <v>76</v>
      </c>
      <c r="B37" s="20" t="s">
        <v>77</v>
      </c>
      <c r="C37" s="23">
        <v>66894.2</v>
      </c>
      <c r="D37" s="23">
        <v>66625.100000000006</v>
      </c>
      <c r="E37" s="26">
        <v>68622.399999999994</v>
      </c>
      <c r="F37" s="26">
        <v>64969.7</v>
      </c>
      <c r="G37" s="26">
        <v>67400.800000000003</v>
      </c>
      <c r="H37" s="26">
        <v>75405.7</v>
      </c>
      <c r="I37" s="26">
        <v>74917.5</v>
      </c>
      <c r="J37" s="26">
        <v>75039.600000000006</v>
      </c>
      <c r="K37" s="26">
        <v>72442.2</v>
      </c>
      <c r="L37" s="26">
        <v>73016.100000000006</v>
      </c>
      <c r="M37" s="26">
        <v>73308.399999999994</v>
      </c>
      <c r="N37" s="26">
        <v>77873.600000000006</v>
      </c>
      <c r="O37" s="28">
        <v>76940.399999999994</v>
      </c>
      <c r="P37" s="28">
        <v>76693.899999999994</v>
      </c>
      <c r="Q37" s="28">
        <v>76178.600000000006</v>
      </c>
      <c r="R37" s="29">
        <v>78127.100000000006</v>
      </c>
      <c r="S37" s="29">
        <v>85281.7</v>
      </c>
      <c r="T37" s="36">
        <v>86966.2</v>
      </c>
      <c r="U37" s="36">
        <v>86792.9</v>
      </c>
      <c r="V37" s="36">
        <v>86626.6</v>
      </c>
      <c r="W37" s="36">
        <v>80386.100000000006</v>
      </c>
      <c r="X37" s="36">
        <v>81167.7</v>
      </c>
      <c r="Y37" s="36">
        <v>81706.399999999994</v>
      </c>
      <c r="Z37" s="36">
        <v>84190.1</v>
      </c>
      <c r="AA37" s="28">
        <v>76776</v>
      </c>
      <c r="AB37" s="28">
        <v>73218.3</v>
      </c>
      <c r="AC37" s="28">
        <v>77265.8</v>
      </c>
      <c r="AD37" s="28">
        <v>80067</v>
      </c>
    </row>
    <row r="38" spans="1:30" x14ac:dyDescent="0.3">
      <c r="A38" s="32" t="s">
        <v>78</v>
      </c>
      <c r="B38" s="20" t="s">
        <v>79</v>
      </c>
      <c r="C38" s="23">
        <v>40174.9</v>
      </c>
      <c r="D38" s="23">
        <v>40849.5</v>
      </c>
      <c r="E38" s="26">
        <v>41928.6</v>
      </c>
      <c r="F38" s="26">
        <v>40192.300000000003</v>
      </c>
      <c r="G38" s="26">
        <v>41042.400000000001</v>
      </c>
      <c r="H38" s="26">
        <v>42024.4</v>
      </c>
      <c r="I38" s="26">
        <v>40312.5</v>
      </c>
      <c r="J38" s="26">
        <v>41037.699999999997</v>
      </c>
      <c r="K38" s="26">
        <v>41298.9</v>
      </c>
      <c r="L38" s="26">
        <v>44045.9</v>
      </c>
      <c r="M38" s="26">
        <v>44832.5</v>
      </c>
      <c r="N38" s="26">
        <v>48343.1</v>
      </c>
      <c r="O38" s="28">
        <v>47194.1</v>
      </c>
      <c r="P38" s="28">
        <v>48705.9</v>
      </c>
      <c r="Q38" s="28">
        <v>49728</v>
      </c>
      <c r="R38" s="29">
        <v>47899</v>
      </c>
      <c r="S38" s="29">
        <v>48590.9</v>
      </c>
      <c r="T38" s="36">
        <v>47622.400000000001</v>
      </c>
      <c r="U38" s="36">
        <v>47971.3</v>
      </c>
      <c r="V38" s="36">
        <v>46179.9</v>
      </c>
      <c r="W38" s="36">
        <v>44212.800000000003</v>
      </c>
      <c r="X38" s="36">
        <v>48120.6</v>
      </c>
      <c r="Y38" s="36">
        <v>49011.4</v>
      </c>
      <c r="Z38" s="36">
        <v>52072.4</v>
      </c>
      <c r="AA38" s="28">
        <v>48734.6</v>
      </c>
      <c r="AB38" s="28">
        <v>42952.800000000003</v>
      </c>
      <c r="AC38" s="28">
        <v>49647.6</v>
      </c>
      <c r="AD38" s="28">
        <v>49866.8</v>
      </c>
    </row>
    <row r="39" spans="1:30" ht="16.5" customHeight="1" x14ac:dyDescent="0.3">
      <c r="A39" s="33" t="s">
        <v>80</v>
      </c>
      <c r="B39" s="22" t="s">
        <v>81</v>
      </c>
      <c r="C39" s="24">
        <v>438832</v>
      </c>
      <c r="D39" s="24">
        <v>370557.6</v>
      </c>
      <c r="E39" s="63">
        <v>508281.5</v>
      </c>
      <c r="F39" s="63">
        <v>415787.5</v>
      </c>
      <c r="G39" s="63">
        <v>524113.8</v>
      </c>
      <c r="H39" s="63">
        <v>451171.8</v>
      </c>
      <c r="I39" s="63">
        <v>383166.8</v>
      </c>
      <c r="J39" s="63">
        <v>377042.7</v>
      </c>
      <c r="K39" s="63">
        <v>432889.1</v>
      </c>
      <c r="L39" s="63">
        <v>419030.1</v>
      </c>
      <c r="M39" s="63">
        <v>341740.9</v>
      </c>
      <c r="N39" s="63">
        <v>261401.8</v>
      </c>
      <c r="O39" s="30">
        <v>248905.5</v>
      </c>
      <c r="P39" s="30">
        <v>254779.8</v>
      </c>
      <c r="Q39" s="30">
        <v>359333.7</v>
      </c>
      <c r="R39" s="31">
        <v>447980.9</v>
      </c>
      <c r="S39" s="31">
        <v>400245.6</v>
      </c>
      <c r="T39" s="40">
        <v>444361.4</v>
      </c>
      <c r="U39" s="40">
        <v>411132.1</v>
      </c>
      <c r="V39" s="40">
        <v>399412.3</v>
      </c>
      <c r="W39" s="40">
        <v>520934.8</v>
      </c>
      <c r="X39" s="40">
        <v>487533.2</v>
      </c>
      <c r="Y39" s="40">
        <v>560857.80000000005</v>
      </c>
      <c r="Z39" s="40">
        <v>414958.7</v>
      </c>
      <c r="AA39" s="30">
        <v>444332.3</v>
      </c>
      <c r="AB39" s="30">
        <v>445381.4</v>
      </c>
      <c r="AC39" s="30">
        <v>430969.9</v>
      </c>
      <c r="AD39" s="30">
        <v>579033.1</v>
      </c>
    </row>
    <row r="40" spans="1:30" ht="24" customHeight="1" x14ac:dyDescent="0.3">
      <c r="A40" s="79" t="s">
        <v>96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</row>
    <row r="41" spans="1:30" ht="24" customHeight="1" x14ac:dyDescent="0.3">
      <c r="A41" s="80" t="s">
        <v>94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</row>
    <row r="42" spans="1:30" ht="24" customHeight="1" x14ac:dyDescent="0.3">
      <c r="A42" s="76" t="s">
        <v>95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</row>
  </sheetData>
  <mergeCells count="9">
    <mergeCell ref="A42:AD42"/>
    <mergeCell ref="A2:AD2"/>
    <mergeCell ref="AA4:AD4"/>
    <mergeCell ref="A40:AD40"/>
    <mergeCell ref="A41:AD41"/>
    <mergeCell ref="A4:A5"/>
    <mergeCell ref="B4:B5"/>
    <mergeCell ref="C4:N4"/>
    <mergeCell ref="O4:Z4"/>
  </mergeCells>
  <pageMargins left="0.55118110236220474" right="0" top="0.47244094488188981" bottom="0.59055118110236227" header="0.31496062992125984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zoomScale="90" zoomScaleNormal="90" workbookViewId="0">
      <pane xSplit="2" topLeftCell="Q1" activePane="topRight" state="frozen"/>
      <selection pane="topRight" activeCell="A2" sqref="A2:AC2"/>
    </sheetView>
  </sheetViews>
  <sheetFormatPr defaultRowHeight="16.5" x14ac:dyDescent="0.3"/>
  <cols>
    <col min="1" max="1" width="44.140625" style="2" customWidth="1"/>
    <col min="2" max="22" width="12.42578125" style="2" customWidth="1"/>
    <col min="23" max="26" width="11.28515625" style="2" customWidth="1"/>
    <col min="27" max="29" width="11.28515625" style="2" bestFit="1" customWidth="1"/>
    <col min="30" max="30" width="10.42578125" style="2" bestFit="1" customWidth="1"/>
    <col min="31" max="16384" width="9.140625" style="2"/>
  </cols>
  <sheetData>
    <row r="1" spans="1:30" ht="33" customHeight="1" x14ac:dyDescent="0.3">
      <c r="A1" s="46" t="str">
        <f>HYPERLINK(Содержание!4:4)</f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0" s="3" customFormat="1" ht="33.75" customHeight="1" x14ac:dyDescent="0.3">
      <c r="A2" s="77" t="s">
        <v>97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30" s="3" customFormat="1" x14ac:dyDescent="0.3">
      <c r="A3" s="94" t="s">
        <v>82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0" s="6" customFormat="1" x14ac:dyDescent="0.3">
      <c r="A4" s="92" t="s">
        <v>59</v>
      </c>
      <c r="B4" s="93" t="s">
        <v>58</v>
      </c>
      <c r="C4" s="85" t="s">
        <v>91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  <c r="O4" s="78">
        <v>2023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>
        <v>2024</v>
      </c>
      <c r="AB4" s="78"/>
      <c r="AC4" s="78"/>
      <c r="AD4" s="78"/>
    </row>
    <row r="5" spans="1:30" s="6" customFormat="1" x14ac:dyDescent="0.3">
      <c r="A5" s="92"/>
      <c r="B5" s="93"/>
      <c r="C5" s="51" t="s">
        <v>60</v>
      </c>
      <c r="D5" s="51" t="s">
        <v>61</v>
      </c>
      <c r="E5" s="51" t="s">
        <v>62</v>
      </c>
      <c r="F5" s="51" t="s">
        <v>63</v>
      </c>
      <c r="G5" s="51" t="s">
        <v>64</v>
      </c>
      <c r="H5" s="51" t="s">
        <v>65</v>
      </c>
      <c r="I5" s="51" t="s">
        <v>66</v>
      </c>
      <c r="J5" s="51" t="s">
        <v>67</v>
      </c>
      <c r="K5" s="51" t="s">
        <v>68</v>
      </c>
      <c r="L5" s="51" t="s">
        <v>69</v>
      </c>
      <c r="M5" s="51" t="s">
        <v>70</v>
      </c>
      <c r="N5" s="51" t="s">
        <v>71</v>
      </c>
      <c r="O5" s="51" t="s">
        <v>60</v>
      </c>
      <c r="P5" s="51" t="s">
        <v>61</v>
      </c>
      <c r="Q5" s="51" t="s">
        <v>62</v>
      </c>
      <c r="R5" s="51" t="s">
        <v>63</v>
      </c>
      <c r="S5" s="51" t="s">
        <v>64</v>
      </c>
      <c r="T5" s="52" t="s">
        <v>65</v>
      </c>
      <c r="U5" s="52" t="s">
        <v>66</v>
      </c>
      <c r="V5" s="52" t="s">
        <v>67</v>
      </c>
      <c r="W5" s="52" t="s">
        <v>68</v>
      </c>
      <c r="X5" s="52" t="s">
        <v>69</v>
      </c>
      <c r="Y5" s="52" t="s">
        <v>70</v>
      </c>
      <c r="Z5" s="52" t="s">
        <v>71</v>
      </c>
      <c r="AA5" s="51" t="s">
        <v>60</v>
      </c>
      <c r="AB5" s="51" t="s">
        <v>61</v>
      </c>
      <c r="AC5" s="51" t="s">
        <v>62</v>
      </c>
      <c r="AD5" s="51" t="s">
        <v>63</v>
      </c>
    </row>
    <row r="6" spans="1:30" s="6" customFormat="1" x14ac:dyDescent="0.3">
      <c r="A6" s="53" t="s">
        <v>3</v>
      </c>
      <c r="B6" s="54" t="s">
        <v>2</v>
      </c>
      <c r="C6" s="55">
        <v>1338.6</v>
      </c>
      <c r="D6" s="55">
        <v>2652.8</v>
      </c>
      <c r="E6" s="55">
        <v>1770.4</v>
      </c>
      <c r="F6" s="55">
        <v>1099</v>
      </c>
      <c r="G6" s="55">
        <v>2503.4</v>
      </c>
      <c r="H6" s="55">
        <v>1752.9</v>
      </c>
      <c r="I6" s="55">
        <v>1399</v>
      </c>
      <c r="J6" s="55">
        <v>5070.6000000000004</v>
      </c>
      <c r="K6" s="55">
        <v>952.9</v>
      </c>
      <c r="L6" s="55" t="s">
        <v>85</v>
      </c>
      <c r="M6" s="55" t="s">
        <v>85</v>
      </c>
      <c r="N6" s="55" t="s">
        <v>85</v>
      </c>
      <c r="O6" s="56" t="s">
        <v>83</v>
      </c>
      <c r="P6" s="56" t="s">
        <v>83</v>
      </c>
      <c r="Q6" s="57" t="s">
        <v>86</v>
      </c>
      <c r="R6" s="57" t="s">
        <v>86</v>
      </c>
      <c r="S6" s="57" t="s">
        <v>86</v>
      </c>
      <c r="T6" s="57" t="s">
        <v>86</v>
      </c>
      <c r="U6" s="57">
        <v>1330.2</v>
      </c>
      <c r="V6" s="57">
        <v>1114.0999999999999</v>
      </c>
      <c r="W6" s="57">
        <v>501.8</v>
      </c>
      <c r="X6" s="57">
        <v>1149.8</v>
      </c>
      <c r="Y6" s="57" t="s">
        <v>85</v>
      </c>
      <c r="Z6" s="57" t="s">
        <v>83</v>
      </c>
      <c r="AA6" s="57" t="s">
        <v>83</v>
      </c>
      <c r="AB6" s="57" t="s">
        <v>85</v>
      </c>
      <c r="AC6" s="57" t="s">
        <v>83</v>
      </c>
      <c r="AD6" s="75" t="s">
        <v>85</v>
      </c>
    </row>
    <row r="7" spans="1:30" s="3" customFormat="1" x14ac:dyDescent="0.3">
      <c r="A7" s="19" t="s">
        <v>5</v>
      </c>
      <c r="B7" s="20" t="s">
        <v>4</v>
      </c>
      <c r="C7" s="47">
        <v>1338.6</v>
      </c>
      <c r="D7" s="47">
        <v>2652.8</v>
      </c>
      <c r="E7" s="47">
        <v>1770.4</v>
      </c>
      <c r="F7" s="47">
        <v>1099</v>
      </c>
      <c r="G7" s="47">
        <v>2503.4</v>
      </c>
      <c r="H7" s="47">
        <v>1752.9</v>
      </c>
      <c r="I7" s="47">
        <v>1399</v>
      </c>
      <c r="J7" s="47">
        <v>5070.6000000000004</v>
      </c>
      <c r="K7" s="47">
        <v>952.9</v>
      </c>
      <c r="L7" s="47" t="s">
        <v>85</v>
      </c>
      <c r="M7" s="47" t="s">
        <v>85</v>
      </c>
      <c r="N7" s="47" t="s">
        <v>85</v>
      </c>
      <c r="O7" s="25" t="s">
        <v>83</v>
      </c>
      <c r="P7" s="25" t="s">
        <v>83</v>
      </c>
      <c r="Q7" s="28" t="s">
        <v>86</v>
      </c>
      <c r="R7" s="28" t="s">
        <v>86</v>
      </c>
      <c r="S7" s="28" t="s">
        <v>86</v>
      </c>
      <c r="T7" s="28" t="s">
        <v>86</v>
      </c>
      <c r="U7" s="28">
        <v>1330.2</v>
      </c>
      <c r="V7" s="28">
        <v>1114.0999999999999</v>
      </c>
      <c r="W7" s="28">
        <v>501.8</v>
      </c>
      <c r="X7" s="28">
        <v>1149.8</v>
      </c>
      <c r="Y7" s="28" t="s">
        <v>85</v>
      </c>
      <c r="Z7" s="28" t="s">
        <v>83</v>
      </c>
      <c r="AA7" s="28" t="s">
        <v>83</v>
      </c>
      <c r="AB7" s="28" t="s">
        <v>85</v>
      </c>
      <c r="AC7" s="28" t="s">
        <v>83</v>
      </c>
      <c r="AD7" s="13" t="s">
        <v>85</v>
      </c>
    </row>
    <row r="8" spans="1:30" s="6" customFormat="1" x14ac:dyDescent="0.3">
      <c r="A8" s="53" t="s">
        <v>7</v>
      </c>
      <c r="B8" s="54" t="s">
        <v>6</v>
      </c>
      <c r="C8" s="55">
        <v>11140566.199999999</v>
      </c>
      <c r="D8" s="55">
        <v>12384434.4</v>
      </c>
      <c r="E8" s="55">
        <v>20173655.100000001</v>
      </c>
      <c r="F8" s="55">
        <v>15401097.199999999</v>
      </c>
      <c r="G8" s="55">
        <v>12242664.800000001</v>
      </c>
      <c r="H8" s="55">
        <v>12717376.9</v>
      </c>
      <c r="I8" s="55">
        <v>11445905.5</v>
      </c>
      <c r="J8" s="55">
        <v>11936447.199999999</v>
      </c>
      <c r="K8" s="55">
        <v>13612025.5</v>
      </c>
      <c r="L8" s="55">
        <v>15800487.6</v>
      </c>
      <c r="M8" s="55">
        <v>15516419.199999999</v>
      </c>
      <c r="N8" s="55">
        <v>15672527.199999999</v>
      </c>
      <c r="O8" s="58">
        <v>10932494</v>
      </c>
      <c r="P8" s="58">
        <v>10827874.1</v>
      </c>
      <c r="Q8" s="59">
        <v>14260608.800000001</v>
      </c>
      <c r="R8" s="59">
        <v>13044439.300000001</v>
      </c>
      <c r="S8" s="59">
        <v>12762400.6</v>
      </c>
      <c r="T8" s="60">
        <v>13716659</v>
      </c>
      <c r="U8" s="57">
        <v>14305682.5</v>
      </c>
      <c r="V8" s="61">
        <v>14932670</v>
      </c>
      <c r="W8" s="61">
        <v>17807498.399999999</v>
      </c>
      <c r="X8" s="61">
        <v>19118168.699999999</v>
      </c>
      <c r="Y8" s="61">
        <v>18054346.300000001</v>
      </c>
      <c r="Z8" s="61">
        <v>18273538.899999999</v>
      </c>
      <c r="AA8" s="57">
        <v>13650425.6</v>
      </c>
      <c r="AB8" s="57">
        <v>15611798</v>
      </c>
      <c r="AC8" s="57">
        <v>18088403.300000001</v>
      </c>
      <c r="AD8" s="57">
        <v>17212014.600000001</v>
      </c>
    </row>
    <row r="9" spans="1:30" s="3" customFormat="1" x14ac:dyDescent="0.3">
      <c r="A9" s="19" t="s">
        <v>9</v>
      </c>
      <c r="B9" s="20" t="s">
        <v>8</v>
      </c>
      <c r="C9" s="47">
        <v>5242306.0999999996</v>
      </c>
      <c r="D9" s="47">
        <v>5332467.7</v>
      </c>
      <c r="E9" s="47">
        <v>10465889.1</v>
      </c>
      <c r="F9" s="47">
        <v>6262928.0999999996</v>
      </c>
      <c r="G9" s="47">
        <v>4926224.7</v>
      </c>
      <c r="H9" s="47">
        <v>4802721.7</v>
      </c>
      <c r="I9" s="47">
        <v>4313917.5999999996</v>
      </c>
      <c r="J9" s="47">
        <v>5028774.4000000004</v>
      </c>
      <c r="K9" s="47">
        <v>6486746</v>
      </c>
      <c r="L9" s="47">
        <v>8544172.3000000007</v>
      </c>
      <c r="M9" s="47">
        <v>7317955.7000000002</v>
      </c>
      <c r="N9" s="47">
        <v>7173707.4000000004</v>
      </c>
      <c r="O9" s="23">
        <v>5185846.0999999996</v>
      </c>
      <c r="P9" s="23">
        <v>4764393.2</v>
      </c>
      <c r="Q9" s="26">
        <v>5353808.3</v>
      </c>
      <c r="R9" s="26">
        <v>4717412.8</v>
      </c>
      <c r="S9" s="26">
        <v>4558384.4000000004</v>
      </c>
      <c r="T9" s="41">
        <v>4363171.7</v>
      </c>
      <c r="U9" s="28">
        <v>4887902.4000000004</v>
      </c>
      <c r="V9" s="62">
        <v>5740033.2999999998</v>
      </c>
      <c r="W9" s="62">
        <v>8423375.9000000004</v>
      </c>
      <c r="X9" s="62">
        <v>9117821.4000000004</v>
      </c>
      <c r="Y9" s="62">
        <v>8200383.7000000002</v>
      </c>
      <c r="Z9" s="62">
        <v>7392904.2999999998</v>
      </c>
      <c r="AA9" s="28">
        <v>6196611.7000000002</v>
      </c>
      <c r="AB9" s="28">
        <v>6550623.2000000002</v>
      </c>
      <c r="AC9" s="28">
        <v>7263394.9000000004</v>
      </c>
      <c r="AD9" s="28">
        <v>6454416</v>
      </c>
    </row>
    <row r="10" spans="1:30" s="3" customFormat="1" x14ac:dyDescent="0.3">
      <c r="A10" s="19" t="s">
        <v>11</v>
      </c>
      <c r="B10" s="20" t="s">
        <v>10</v>
      </c>
      <c r="C10" s="47">
        <v>212453.3</v>
      </c>
      <c r="D10" s="47">
        <v>183351.8</v>
      </c>
      <c r="E10" s="47">
        <v>451232.6</v>
      </c>
      <c r="F10" s="47">
        <v>634346</v>
      </c>
      <c r="G10" s="47">
        <v>785624.7</v>
      </c>
      <c r="H10" s="47">
        <v>439373.3</v>
      </c>
      <c r="I10" s="47">
        <v>442980.7</v>
      </c>
      <c r="J10" s="47">
        <v>445519.7</v>
      </c>
      <c r="K10" s="47">
        <v>362505.4</v>
      </c>
      <c r="L10" s="47">
        <v>295602</v>
      </c>
      <c r="M10" s="47">
        <v>872313.4</v>
      </c>
      <c r="N10" s="47">
        <v>374433.6</v>
      </c>
      <c r="O10" s="23">
        <v>201816.6</v>
      </c>
      <c r="P10" s="23">
        <v>303119.2</v>
      </c>
      <c r="Q10" s="26">
        <v>751041.9</v>
      </c>
      <c r="R10" s="26">
        <v>500618.7</v>
      </c>
      <c r="S10" s="26">
        <v>461190.2</v>
      </c>
      <c r="T10" s="41">
        <v>774727.3</v>
      </c>
      <c r="U10" s="28" t="s">
        <v>86</v>
      </c>
      <c r="V10" s="62">
        <v>299260.5</v>
      </c>
      <c r="W10" s="62" t="s">
        <v>85</v>
      </c>
      <c r="X10" s="62" t="s">
        <v>85</v>
      </c>
      <c r="Y10" s="62">
        <v>236333.3</v>
      </c>
      <c r="Z10" s="62">
        <v>386530</v>
      </c>
      <c r="AA10" s="28">
        <v>289508.90000000002</v>
      </c>
      <c r="AB10" s="28">
        <v>516268.4</v>
      </c>
      <c r="AC10" s="28" t="s">
        <v>85</v>
      </c>
      <c r="AD10" s="28" t="s">
        <v>85</v>
      </c>
    </row>
    <row r="11" spans="1:30" s="3" customFormat="1" x14ac:dyDescent="0.3">
      <c r="A11" s="19" t="s">
        <v>13</v>
      </c>
      <c r="B11" s="20" t="s">
        <v>12</v>
      </c>
      <c r="C11" s="47" t="s">
        <v>85</v>
      </c>
      <c r="D11" s="47" t="s">
        <v>85</v>
      </c>
      <c r="E11" s="47" t="s">
        <v>85</v>
      </c>
      <c r="F11" s="47" t="s">
        <v>85</v>
      </c>
      <c r="G11" s="47" t="s">
        <v>85</v>
      </c>
      <c r="H11" s="47" t="s">
        <v>85</v>
      </c>
      <c r="I11" s="47" t="s">
        <v>85</v>
      </c>
      <c r="J11" s="47" t="s">
        <v>85</v>
      </c>
      <c r="K11" s="47" t="s">
        <v>85</v>
      </c>
      <c r="L11" s="47" t="s">
        <v>85</v>
      </c>
      <c r="M11" s="47" t="s">
        <v>85</v>
      </c>
      <c r="N11" s="47" t="s">
        <v>85</v>
      </c>
      <c r="O11" s="28" t="s">
        <v>86</v>
      </c>
      <c r="P11" s="28" t="s">
        <v>86</v>
      </c>
      <c r="Q11" s="28" t="s">
        <v>86</v>
      </c>
      <c r="R11" s="28" t="s">
        <v>86</v>
      </c>
      <c r="S11" s="28" t="s">
        <v>86</v>
      </c>
      <c r="T11" s="28" t="s">
        <v>86</v>
      </c>
      <c r="U11" s="28" t="s">
        <v>86</v>
      </c>
      <c r="V11" s="28" t="s">
        <v>86</v>
      </c>
      <c r="W11" s="28" t="s">
        <v>85</v>
      </c>
      <c r="X11" s="28" t="s">
        <v>85</v>
      </c>
      <c r="Y11" s="28" t="s">
        <v>85</v>
      </c>
      <c r="Z11" s="28" t="s">
        <v>85</v>
      </c>
      <c r="AA11" s="28" t="s">
        <v>85</v>
      </c>
      <c r="AB11" s="28" t="s">
        <v>85</v>
      </c>
      <c r="AC11" s="28" t="s">
        <v>85</v>
      </c>
      <c r="AD11" s="28" t="s">
        <v>85</v>
      </c>
    </row>
    <row r="12" spans="1:30" s="3" customFormat="1" x14ac:dyDescent="0.3">
      <c r="A12" s="19" t="s">
        <v>15</v>
      </c>
      <c r="B12" s="20" t="s">
        <v>14</v>
      </c>
      <c r="C12" s="47">
        <v>55266.9</v>
      </c>
      <c r="D12" s="47">
        <v>65510</v>
      </c>
      <c r="E12" s="47">
        <v>77618.899999999994</v>
      </c>
      <c r="F12" s="47">
        <v>71909.7</v>
      </c>
      <c r="G12" s="47">
        <v>73909.8</v>
      </c>
      <c r="H12" s="47">
        <v>76916.5</v>
      </c>
      <c r="I12" s="47">
        <v>83264.7</v>
      </c>
      <c r="J12" s="47">
        <v>74869</v>
      </c>
      <c r="K12" s="47">
        <v>63056.9</v>
      </c>
      <c r="L12" s="47">
        <v>55598</v>
      </c>
      <c r="M12" s="47">
        <v>55861.4</v>
      </c>
      <c r="N12" s="47">
        <v>69315.7</v>
      </c>
      <c r="O12" s="23">
        <v>44320.5</v>
      </c>
      <c r="P12" s="23">
        <v>45877.599999999999</v>
      </c>
      <c r="Q12" s="26">
        <v>60946.7</v>
      </c>
      <c r="R12" s="26">
        <v>54642.6</v>
      </c>
      <c r="S12" s="26">
        <v>63436.1</v>
      </c>
      <c r="T12" s="41">
        <v>55352.2</v>
      </c>
      <c r="U12" s="28">
        <v>54234.400000000001</v>
      </c>
      <c r="V12" s="28">
        <v>56241.4</v>
      </c>
      <c r="W12" s="28">
        <v>50113</v>
      </c>
      <c r="X12" s="28">
        <v>53553.3</v>
      </c>
      <c r="Y12" s="28">
        <v>44964.5</v>
      </c>
      <c r="Z12" s="28">
        <v>60219.6</v>
      </c>
      <c r="AA12" s="28">
        <v>39145.300000000003</v>
      </c>
      <c r="AB12" s="28">
        <v>61802.7</v>
      </c>
      <c r="AC12" s="28">
        <v>72206.100000000006</v>
      </c>
      <c r="AD12" s="28">
        <v>63218.1</v>
      </c>
    </row>
    <row r="13" spans="1:30" s="3" customFormat="1" x14ac:dyDescent="0.3">
      <c r="A13" s="32" t="s">
        <v>17</v>
      </c>
      <c r="B13" s="20" t="s">
        <v>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25" t="s">
        <v>83</v>
      </c>
      <c r="P13" s="25" t="s">
        <v>83</v>
      </c>
      <c r="Q13" s="25" t="s">
        <v>83</v>
      </c>
      <c r="R13" s="25" t="s">
        <v>83</v>
      </c>
      <c r="S13" s="25" t="s">
        <v>83</v>
      </c>
      <c r="T13" s="25" t="s">
        <v>83</v>
      </c>
      <c r="U13" s="25" t="s">
        <v>83</v>
      </c>
      <c r="V13" s="25" t="s">
        <v>83</v>
      </c>
      <c r="W13" s="25" t="s">
        <v>83</v>
      </c>
      <c r="X13" s="25" t="s">
        <v>83</v>
      </c>
      <c r="Y13" s="25" t="s">
        <v>83</v>
      </c>
      <c r="Z13" s="25" t="s">
        <v>83</v>
      </c>
      <c r="AA13" s="28" t="s">
        <v>85</v>
      </c>
      <c r="AB13" s="28" t="s">
        <v>85</v>
      </c>
      <c r="AC13" s="28" t="s">
        <v>85</v>
      </c>
      <c r="AD13" s="13" t="s">
        <v>83</v>
      </c>
    </row>
    <row r="14" spans="1:30" ht="53.25" customHeight="1" x14ac:dyDescent="0.3">
      <c r="A14" s="19" t="s">
        <v>19</v>
      </c>
      <c r="B14" s="20" t="s">
        <v>18</v>
      </c>
      <c r="C14" s="47" t="s">
        <v>83</v>
      </c>
      <c r="D14" s="47" t="s">
        <v>83</v>
      </c>
      <c r="E14" s="47" t="s">
        <v>83</v>
      </c>
      <c r="F14" s="47" t="s">
        <v>83</v>
      </c>
      <c r="G14" s="47" t="s">
        <v>83</v>
      </c>
      <c r="H14" s="47" t="s">
        <v>83</v>
      </c>
      <c r="I14" s="47" t="s">
        <v>83</v>
      </c>
      <c r="J14" s="47" t="s">
        <v>83</v>
      </c>
      <c r="K14" s="47" t="s">
        <v>83</v>
      </c>
      <c r="L14" s="47" t="s">
        <v>83</v>
      </c>
      <c r="M14" s="47" t="s">
        <v>83</v>
      </c>
      <c r="N14" s="47" t="s">
        <v>85</v>
      </c>
      <c r="O14" s="23" t="s">
        <v>83</v>
      </c>
      <c r="P14" s="28" t="s">
        <v>86</v>
      </c>
      <c r="Q14" s="28" t="s">
        <v>86</v>
      </c>
      <c r="R14" s="28" t="s">
        <v>86</v>
      </c>
      <c r="S14" s="28" t="s">
        <v>83</v>
      </c>
      <c r="T14" s="28" t="s">
        <v>83</v>
      </c>
      <c r="U14" s="28" t="s">
        <v>83</v>
      </c>
      <c r="V14" s="35" t="s">
        <v>83</v>
      </c>
      <c r="W14" s="35" t="s">
        <v>83</v>
      </c>
      <c r="X14" s="35" t="s">
        <v>83</v>
      </c>
      <c r="Y14" s="35" t="s">
        <v>83</v>
      </c>
      <c r="Z14" s="35" t="s">
        <v>83</v>
      </c>
      <c r="AA14" s="28" t="s">
        <v>85</v>
      </c>
      <c r="AB14" s="28" t="s">
        <v>85</v>
      </c>
      <c r="AC14" s="28" t="s">
        <v>85</v>
      </c>
      <c r="AD14" s="28" t="s">
        <v>85</v>
      </c>
    </row>
    <row r="15" spans="1:30" x14ac:dyDescent="0.3">
      <c r="A15" s="19" t="s">
        <v>21</v>
      </c>
      <c r="B15" s="20" t="s">
        <v>20</v>
      </c>
      <c r="C15" s="47" t="s">
        <v>85</v>
      </c>
      <c r="D15" s="47" t="s">
        <v>85</v>
      </c>
      <c r="E15" s="47" t="s">
        <v>85</v>
      </c>
      <c r="F15" s="47" t="s">
        <v>85</v>
      </c>
      <c r="G15" s="47" t="s">
        <v>85</v>
      </c>
      <c r="H15" s="47" t="s">
        <v>85</v>
      </c>
      <c r="I15" s="47" t="s">
        <v>85</v>
      </c>
      <c r="J15" s="47" t="s">
        <v>85</v>
      </c>
      <c r="K15" s="47" t="s">
        <v>85</v>
      </c>
      <c r="L15" s="47" t="s">
        <v>85</v>
      </c>
      <c r="M15" s="47" t="s">
        <v>85</v>
      </c>
      <c r="N15" s="47" t="s">
        <v>85</v>
      </c>
      <c r="O15" s="28" t="s">
        <v>86</v>
      </c>
      <c r="P15" s="28" t="s">
        <v>86</v>
      </c>
      <c r="Q15" s="28" t="s">
        <v>86</v>
      </c>
      <c r="R15" s="28" t="s">
        <v>86</v>
      </c>
      <c r="S15" s="28" t="s">
        <v>86</v>
      </c>
      <c r="T15" s="28" t="s">
        <v>86</v>
      </c>
      <c r="U15" s="28" t="s">
        <v>86</v>
      </c>
      <c r="V15" s="28" t="s">
        <v>86</v>
      </c>
      <c r="W15" s="28" t="s">
        <v>85</v>
      </c>
      <c r="X15" s="28" t="s">
        <v>85</v>
      </c>
      <c r="Y15" s="28" t="s">
        <v>85</v>
      </c>
      <c r="Z15" s="28" t="s">
        <v>85</v>
      </c>
      <c r="AA15" s="28" t="s">
        <v>85</v>
      </c>
      <c r="AB15" s="28" t="s">
        <v>85</v>
      </c>
      <c r="AC15" s="28" t="s">
        <v>85</v>
      </c>
      <c r="AD15" s="28" t="s">
        <v>85</v>
      </c>
    </row>
    <row r="16" spans="1:30" ht="33" x14ac:dyDescent="0.3">
      <c r="A16" s="19" t="s">
        <v>23</v>
      </c>
      <c r="B16" s="20" t="s">
        <v>22</v>
      </c>
      <c r="C16" s="47" t="s">
        <v>85</v>
      </c>
      <c r="D16" s="47" t="s">
        <v>85</v>
      </c>
      <c r="E16" s="47" t="s">
        <v>85</v>
      </c>
      <c r="F16" s="47" t="s">
        <v>85</v>
      </c>
      <c r="G16" s="47" t="s">
        <v>85</v>
      </c>
      <c r="H16" s="47" t="s">
        <v>85</v>
      </c>
      <c r="I16" s="47" t="s">
        <v>85</v>
      </c>
      <c r="J16" s="47" t="s">
        <v>85</v>
      </c>
      <c r="K16" s="47" t="s">
        <v>85</v>
      </c>
      <c r="L16" s="47" t="s">
        <v>85</v>
      </c>
      <c r="M16" s="47" t="s">
        <v>85</v>
      </c>
      <c r="N16" s="47" t="s">
        <v>85</v>
      </c>
      <c r="O16" s="28" t="s">
        <v>86</v>
      </c>
      <c r="P16" s="28" t="s">
        <v>86</v>
      </c>
      <c r="Q16" s="28" t="s">
        <v>86</v>
      </c>
      <c r="R16" s="28" t="s">
        <v>86</v>
      </c>
      <c r="S16" s="28" t="s">
        <v>86</v>
      </c>
      <c r="T16" s="28" t="s">
        <v>86</v>
      </c>
      <c r="U16" s="28" t="s">
        <v>86</v>
      </c>
      <c r="V16" s="28" t="s">
        <v>86</v>
      </c>
      <c r="W16" s="28" t="s">
        <v>85</v>
      </c>
      <c r="X16" s="28" t="s">
        <v>85</v>
      </c>
      <c r="Y16" s="28" t="s">
        <v>85</v>
      </c>
      <c r="Z16" s="28" t="s">
        <v>85</v>
      </c>
      <c r="AA16" s="28" t="s">
        <v>85</v>
      </c>
      <c r="AB16" s="28" t="s">
        <v>85</v>
      </c>
      <c r="AC16" s="28" t="s">
        <v>85</v>
      </c>
      <c r="AD16" s="28" t="s">
        <v>85</v>
      </c>
    </row>
    <row r="17" spans="1:30" ht="33" x14ac:dyDescent="0.3">
      <c r="A17" s="19" t="s">
        <v>27</v>
      </c>
      <c r="B17" s="20" t="s">
        <v>26</v>
      </c>
      <c r="C17" s="47">
        <v>61736.800000000003</v>
      </c>
      <c r="D17" s="47">
        <v>40071.599999999999</v>
      </c>
      <c r="E17" s="47">
        <v>91412.6</v>
      </c>
      <c r="F17" s="47">
        <v>108786.8</v>
      </c>
      <c r="G17" s="47">
        <v>44119.1</v>
      </c>
      <c r="H17" s="47">
        <v>59356.1</v>
      </c>
      <c r="I17" s="47">
        <v>41505.300000000003</v>
      </c>
      <c r="J17" s="47">
        <v>54652.9</v>
      </c>
      <c r="K17" s="47">
        <v>54911</v>
      </c>
      <c r="L17" s="47">
        <v>60207.6</v>
      </c>
      <c r="M17" s="47">
        <v>42144.2</v>
      </c>
      <c r="N17" s="47">
        <v>86315.9</v>
      </c>
      <c r="O17" s="23">
        <v>48634.5</v>
      </c>
      <c r="P17" s="23">
        <v>56132.5</v>
      </c>
      <c r="Q17" s="26">
        <v>52731.7</v>
      </c>
      <c r="R17" s="26">
        <v>56386.6</v>
      </c>
      <c r="S17" s="26">
        <v>64640.4</v>
      </c>
      <c r="T17" s="41">
        <v>78211.5</v>
      </c>
      <c r="U17" s="28">
        <v>86639.1</v>
      </c>
      <c r="V17" s="62">
        <v>96365.8</v>
      </c>
      <c r="W17" s="62">
        <v>94457.8</v>
      </c>
      <c r="X17" s="62">
        <v>83762.100000000006</v>
      </c>
      <c r="Y17" s="62">
        <v>63415.1</v>
      </c>
      <c r="Z17" s="62">
        <v>48142.2</v>
      </c>
      <c r="AA17" s="28">
        <v>64194.9</v>
      </c>
      <c r="AB17" s="28">
        <v>62749.599999999999</v>
      </c>
      <c r="AC17" s="28">
        <v>69220.3</v>
      </c>
      <c r="AD17" s="28">
        <v>78051.100000000006</v>
      </c>
    </row>
    <row r="18" spans="1:30" ht="34.5" customHeight="1" x14ac:dyDescent="0.3">
      <c r="A18" s="19" t="s">
        <v>29</v>
      </c>
      <c r="B18" s="20" t="s">
        <v>28</v>
      </c>
      <c r="C18" s="47">
        <v>179927.4</v>
      </c>
      <c r="D18" s="47">
        <v>316883</v>
      </c>
      <c r="E18" s="47">
        <v>380573.7</v>
      </c>
      <c r="F18" s="47">
        <v>458749.4</v>
      </c>
      <c r="G18" s="47">
        <v>217496.8</v>
      </c>
      <c r="H18" s="47">
        <v>286268.79999999999</v>
      </c>
      <c r="I18" s="47">
        <v>188501.7</v>
      </c>
      <c r="J18" s="47">
        <v>252218</v>
      </c>
      <c r="K18" s="47">
        <v>287112.7</v>
      </c>
      <c r="L18" s="47">
        <v>353691.7</v>
      </c>
      <c r="M18" s="47">
        <v>272796.5</v>
      </c>
      <c r="N18" s="47">
        <v>262620.90000000002</v>
      </c>
      <c r="O18" s="23">
        <v>231665.7</v>
      </c>
      <c r="P18" s="23">
        <v>203267.8</v>
      </c>
      <c r="Q18" s="26">
        <v>361850</v>
      </c>
      <c r="R18" s="26">
        <v>359163</v>
      </c>
      <c r="S18" s="26">
        <v>342603</v>
      </c>
      <c r="T18" s="41">
        <v>362337</v>
      </c>
      <c r="U18" s="28">
        <v>239101</v>
      </c>
      <c r="V18" s="62">
        <v>320922</v>
      </c>
      <c r="W18" s="62">
        <v>373372</v>
      </c>
      <c r="X18" s="62">
        <v>358606.9</v>
      </c>
      <c r="Y18" s="62">
        <v>391636.4</v>
      </c>
      <c r="Z18" s="62">
        <v>364304</v>
      </c>
      <c r="AA18" s="28">
        <v>199713.9</v>
      </c>
      <c r="AB18" s="28">
        <v>440702.5</v>
      </c>
      <c r="AC18" s="28">
        <v>490003.7</v>
      </c>
      <c r="AD18" s="28">
        <v>389664.8</v>
      </c>
    </row>
    <row r="19" spans="1:30" ht="18" customHeight="1" x14ac:dyDescent="0.3">
      <c r="A19" s="19" t="s">
        <v>31</v>
      </c>
      <c r="B19" s="20" t="s">
        <v>30</v>
      </c>
      <c r="C19" s="47">
        <v>343716.5</v>
      </c>
      <c r="D19" s="47">
        <v>384313.7</v>
      </c>
      <c r="E19" s="47">
        <v>557403.69999999995</v>
      </c>
      <c r="F19" s="47">
        <v>663050</v>
      </c>
      <c r="G19" s="47">
        <v>336118.2</v>
      </c>
      <c r="H19" s="47">
        <v>453095.1</v>
      </c>
      <c r="I19" s="47">
        <v>628467.9</v>
      </c>
      <c r="J19" s="47">
        <v>562937</v>
      </c>
      <c r="K19" s="47">
        <v>628121.59999999998</v>
      </c>
      <c r="L19" s="47">
        <v>561627.1</v>
      </c>
      <c r="M19" s="47">
        <v>510175.6</v>
      </c>
      <c r="N19" s="47">
        <v>555293.4</v>
      </c>
      <c r="O19" s="23">
        <v>326325.8</v>
      </c>
      <c r="P19" s="23">
        <v>366571.7</v>
      </c>
      <c r="Q19" s="26">
        <v>576002.4</v>
      </c>
      <c r="R19" s="26">
        <v>571715.80000000005</v>
      </c>
      <c r="S19" s="26">
        <v>571812.5</v>
      </c>
      <c r="T19" s="41">
        <v>664051.6</v>
      </c>
      <c r="U19" s="28">
        <v>605032.69999999995</v>
      </c>
      <c r="V19" s="62">
        <v>494255.4</v>
      </c>
      <c r="W19" s="62">
        <v>511830.9</v>
      </c>
      <c r="X19" s="62">
        <v>580390.69999999995</v>
      </c>
      <c r="Y19" s="62">
        <v>578980.30000000005</v>
      </c>
      <c r="Z19" s="62">
        <v>530481.9</v>
      </c>
      <c r="AA19" s="28">
        <v>384865.5</v>
      </c>
      <c r="AB19" s="28">
        <v>392536.9</v>
      </c>
      <c r="AC19" s="28">
        <v>583553.69999999995</v>
      </c>
      <c r="AD19" s="28">
        <v>619668</v>
      </c>
    </row>
    <row r="20" spans="1:30" ht="30.75" customHeight="1" x14ac:dyDescent="0.3">
      <c r="A20" s="19" t="s">
        <v>33</v>
      </c>
      <c r="B20" s="20" t="s">
        <v>32</v>
      </c>
      <c r="C20" s="47">
        <v>1097185.3</v>
      </c>
      <c r="D20" s="47">
        <v>1170499.7</v>
      </c>
      <c r="E20" s="47">
        <v>2084090.8</v>
      </c>
      <c r="F20" s="47">
        <v>1890172</v>
      </c>
      <c r="G20" s="47">
        <v>1411218.7</v>
      </c>
      <c r="H20" s="47">
        <v>1463946.8</v>
      </c>
      <c r="I20" s="47">
        <v>1431691.5</v>
      </c>
      <c r="J20" s="47">
        <v>1444440.8</v>
      </c>
      <c r="K20" s="47">
        <v>1390855.9</v>
      </c>
      <c r="L20" s="47">
        <v>1237663.3</v>
      </c>
      <c r="M20" s="47">
        <v>1184270.8</v>
      </c>
      <c r="N20" s="47">
        <v>1173445.3</v>
      </c>
      <c r="O20" s="23">
        <v>898747.6</v>
      </c>
      <c r="P20" s="23">
        <v>1005329.7</v>
      </c>
      <c r="Q20" s="26">
        <v>1238080.3</v>
      </c>
      <c r="R20" s="26">
        <v>1343472.7</v>
      </c>
      <c r="S20" s="26">
        <v>1510004.4</v>
      </c>
      <c r="T20" s="41">
        <v>1625024.3</v>
      </c>
      <c r="U20" s="28">
        <v>1583751.4</v>
      </c>
      <c r="V20" s="62">
        <v>1694885.7</v>
      </c>
      <c r="W20" s="62">
        <v>1509750.8</v>
      </c>
      <c r="X20" s="62">
        <v>1481012.4</v>
      </c>
      <c r="Y20" s="62">
        <v>1463890.7</v>
      </c>
      <c r="Z20" s="62">
        <v>1316112.5</v>
      </c>
      <c r="AA20" s="28">
        <v>1145754.5</v>
      </c>
      <c r="AB20" s="28">
        <v>1194203.1000000001</v>
      </c>
      <c r="AC20" s="28">
        <v>1482521.5</v>
      </c>
      <c r="AD20" s="28">
        <v>1657342</v>
      </c>
    </row>
    <row r="21" spans="1:30" x14ac:dyDescent="0.3">
      <c r="A21" s="19" t="s">
        <v>35</v>
      </c>
      <c r="B21" s="20" t="s">
        <v>34</v>
      </c>
      <c r="C21" s="47">
        <v>666851.30000000005</v>
      </c>
      <c r="D21" s="47">
        <v>641183.5</v>
      </c>
      <c r="E21" s="47">
        <v>940582.7</v>
      </c>
      <c r="F21" s="47">
        <v>550719.30000000005</v>
      </c>
      <c r="G21" s="47">
        <v>482793.8</v>
      </c>
      <c r="H21" s="47">
        <v>418394.9</v>
      </c>
      <c r="I21" s="47">
        <v>371272.6</v>
      </c>
      <c r="J21" s="47">
        <v>361873.4</v>
      </c>
      <c r="K21" s="47">
        <v>384692.9</v>
      </c>
      <c r="L21" s="47">
        <v>354440.6</v>
      </c>
      <c r="M21" s="47">
        <v>444253.4</v>
      </c>
      <c r="N21" s="47">
        <v>490082.7</v>
      </c>
      <c r="O21" s="23">
        <v>407571.20000000001</v>
      </c>
      <c r="P21" s="23">
        <v>440810.7</v>
      </c>
      <c r="Q21" s="26">
        <v>564553.5</v>
      </c>
      <c r="R21" s="26">
        <v>599132</v>
      </c>
      <c r="S21" s="26">
        <v>671612.1</v>
      </c>
      <c r="T21" s="41">
        <v>840251.7</v>
      </c>
      <c r="U21" s="28">
        <v>901487.3</v>
      </c>
      <c r="V21" s="62">
        <v>947628.2</v>
      </c>
      <c r="W21" s="62">
        <v>648809.69999999995</v>
      </c>
      <c r="X21" s="62">
        <v>1123617.3999999999</v>
      </c>
      <c r="Y21" s="62">
        <v>951443.9</v>
      </c>
      <c r="Z21" s="62">
        <v>932764.8</v>
      </c>
      <c r="AA21" s="28">
        <v>942020.9</v>
      </c>
      <c r="AB21" s="28">
        <v>1155847.1000000001</v>
      </c>
      <c r="AC21" s="28">
        <v>1178762.6000000001</v>
      </c>
      <c r="AD21" s="28">
        <v>947668.1</v>
      </c>
    </row>
    <row r="22" spans="1:30" ht="33" x14ac:dyDescent="0.3">
      <c r="A22" s="19" t="s">
        <v>37</v>
      </c>
      <c r="B22" s="20" t="s">
        <v>36</v>
      </c>
      <c r="C22" s="47">
        <v>761799.2</v>
      </c>
      <c r="D22" s="47">
        <v>922142.2</v>
      </c>
      <c r="E22" s="47">
        <v>877417.4</v>
      </c>
      <c r="F22" s="47">
        <v>899672.1</v>
      </c>
      <c r="G22" s="47">
        <v>751911.9</v>
      </c>
      <c r="H22" s="47">
        <v>869731.1</v>
      </c>
      <c r="I22" s="47">
        <v>831423</v>
      </c>
      <c r="J22" s="47">
        <v>732196.8</v>
      </c>
      <c r="K22" s="47">
        <v>734915.1</v>
      </c>
      <c r="L22" s="47">
        <v>714800.3</v>
      </c>
      <c r="M22" s="47">
        <v>716749.4</v>
      </c>
      <c r="N22" s="47">
        <v>671820.1</v>
      </c>
      <c r="O22" s="23">
        <v>631026.19999999995</v>
      </c>
      <c r="P22" s="23">
        <v>592544.80000000005</v>
      </c>
      <c r="Q22" s="26">
        <v>910250.7</v>
      </c>
      <c r="R22" s="26">
        <v>726629.5</v>
      </c>
      <c r="S22" s="26">
        <v>765331.5</v>
      </c>
      <c r="T22" s="41">
        <v>654523</v>
      </c>
      <c r="U22" s="28">
        <v>942195.5</v>
      </c>
      <c r="V22" s="62">
        <v>795746.4</v>
      </c>
      <c r="W22" s="62">
        <v>1034161.9</v>
      </c>
      <c r="X22" s="62">
        <v>1197360.7</v>
      </c>
      <c r="Y22" s="62">
        <v>1049363.3999999999</v>
      </c>
      <c r="Z22" s="62">
        <v>1162653.2</v>
      </c>
      <c r="AA22" s="28">
        <v>909030</v>
      </c>
      <c r="AB22" s="28">
        <v>1025801.1</v>
      </c>
      <c r="AC22" s="28">
        <v>1087066.7</v>
      </c>
      <c r="AD22" s="28">
        <v>1104541.3</v>
      </c>
    </row>
    <row r="23" spans="1:30" ht="33" x14ac:dyDescent="0.3">
      <c r="A23" s="19" t="s">
        <v>72</v>
      </c>
      <c r="B23" s="20" t="s">
        <v>73</v>
      </c>
      <c r="C23" s="47">
        <v>533591.80000000005</v>
      </c>
      <c r="D23" s="47">
        <v>665483.4</v>
      </c>
      <c r="E23" s="47">
        <v>645316.4</v>
      </c>
      <c r="F23" s="47">
        <v>587651.9</v>
      </c>
      <c r="G23" s="47">
        <v>573633.1</v>
      </c>
      <c r="H23" s="47">
        <v>577682.80000000005</v>
      </c>
      <c r="I23" s="47">
        <v>536595.1</v>
      </c>
      <c r="J23" s="47">
        <v>546167.5</v>
      </c>
      <c r="K23" s="47">
        <v>489557.9</v>
      </c>
      <c r="L23" s="47">
        <v>542412.4</v>
      </c>
      <c r="M23" s="47">
        <v>537540.4</v>
      </c>
      <c r="N23" s="47">
        <v>547814.80000000005</v>
      </c>
      <c r="O23" s="23">
        <v>475665</v>
      </c>
      <c r="P23" s="23">
        <v>464263.4</v>
      </c>
      <c r="Q23" s="26">
        <v>656081.1</v>
      </c>
      <c r="R23" s="26">
        <v>533500.19999999995</v>
      </c>
      <c r="S23" s="26">
        <v>568745.30000000005</v>
      </c>
      <c r="T23" s="29">
        <v>539597.6</v>
      </c>
      <c r="U23" s="28">
        <v>579965.6</v>
      </c>
      <c r="V23" s="62">
        <v>568577.1</v>
      </c>
      <c r="W23" s="62">
        <v>603108.19999999995</v>
      </c>
      <c r="X23" s="62">
        <v>612593.9</v>
      </c>
      <c r="Y23" s="62">
        <v>589700.1</v>
      </c>
      <c r="Z23" s="62">
        <v>597293.9</v>
      </c>
      <c r="AA23" s="28">
        <v>521946</v>
      </c>
      <c r="AB23" s="28">
        <v>589796</v>
      </c>
      <c r="AC23" s="28">
        <v>627447.30000000005</v>
      </c>
      <c r="AD23" s="28">
        <v>615666.69999999995</v>
      </c>
    </row>
    <row r="24" spans="1:30" ht="33" x14ac:dyDescent="0.3">
      <c r="A24" s="19" t="s">
        <v>39</v>
      </c>
      <c r="B24" s="20" t="s">
        <v>38</v>
      </c>
      <c r="C24" s="47">
        <v>378224.7</v>
      </c>
      <c r="D24" s="47">
        <v>533343.9</v>
      </c>
      <c r="E24" s="47">
        <v>654486.1</v>
      </c>
      <c r="F24" s="47">
        <v>646811</v>
      </c>
      <c r="G24" s="47">
        <v>610160.19999999995</v>
      </c>
      <c r="H24" s="47">
        <v>693961.8</v>
      </c>
      <c r="I24" s="47">
        <v>703352.8</v>
      </c>
      <c r="J24" s="47">
        <v>775236.3</v>
      </c>
      <c r="K24" s="47">
        <v>722067.9</v>
      </c>
      <c r="L24" s="47">
        <v>729269.5</v>
      </c>
      <c r="M24" s="47">
        <v>869583.3</v>
      </c>
      <c r="N24" s="47">
        <v>1355592.3</v>
      </c>
      <c r="O24" s="23">
        <v>747920.2</v>
      </c>
      <c r="P24" s="23">
        <v>759933.9</v>
      </c>
      <c r="Q24" s="26">
        <v>990531.1</v>
      </c>
      <c r="R24" s="26">
        <v>778521.5</v>
      </c>
      <c r="S24" s="26">
        <v>833495.2</v>
      </c>
      <c r="T24" s="41">
        <v>906039.5</v>
      </c>
      <c r="U24" s="28">
        <v>862284.3</v>
      </c>
      <c r="V24" s="62">
        <v>1026136</v>
      </c>
      <c r="W24" s="62">
        <v>1056703.1000000001</v>
      </c>
      <c r="X24" s="62">
        <v>1013462.2</v>
      </c>
      <c r="Y24" s="62">
        <v>985824</v>
      </c>
      <c r="Z24" s="62">
        <v>1478171.4</v>
      </c>
      <c r="AA24" s="28">
        <v>840236.6</v>
      </c>
      <c r="AB24" s="28">
        <v>923366.5</v>
      </c>
      <c r="AC24" s="28">
        <v>1090117</v>
      </c>
      <c r="AD24" s="28">
        <v>1135393.8999999999</v>
      </c>
    </row>
    <row r="25" spans="1:30" x14ac:dyDescent="0.3">
      <c r="A25" s="19" t="s">
        <v>41</v>
      </c>
      <c r="B25" s="20" t="s">
        <v>40</v>
      </c>
      <c r="C25" s="47">
        <v>486324.6</v>
      </c>
      <c r="D25" s="47">
        <v>491827.9</v>
      </c>
      <c r="E25" s="47">
        <v>482619.3</v>
      </c>
      <c r="F25" s="47">
        <v>447549.4</v>
      </c>
      <c r="G25" s="47">
        <v>491963.7</v>
      </c>
      <c r="H25" s="47">
        <v>784305.9</v>
      </c>
      <c r="I25" s="47">
        <v>561634.9</v>
      </c>
      <c r="J25" s="47">
        <v>487693.6</v>
      </c>
      <c r="K25" s="47">
        <v>652172.4</v>
      </c>
      <c r="L25" s="47">
        <v>845946.9</v>
      </c>
      <c r="M25" s="47">
        <v>735391.2</v>
      </c>
      <c r="N25" s="47">
        <v>808429.6</v>
      </c>
      <c r="O25" s="23">
        <v>738097</v>
      </c>
      <c r="P25" s="23">
        <v>595467</v>
      </c>
      <c r="Q25" s="26">
        <v>728559.1</v>
      </c>
      <c r="R25" s="26">
        <v>949402.9</v>
      </c>
      <c r="S25" s="26">
        <v>838056</v>
      </c>
      <c r="T25" s="41">
        <v>893933.9</v>
      </c>
      <c r="U25" s="28">
        <v>1045957.7</v>
      </c>
      <c r="V25" s="62">
        <v>1096047.3999999999</v>
      </c>
      <c r="W25" s="62">
        <v>1166691</v>
      </c>
      <c r="X25" s="62">
        <v>1279950</v>
      </c>
      <c r="Y25" s="62">
        <v>1256568.5</v>
      </c>
      <c r="Z25" s="62">
        <v>867196.8</v>
      </c>
      <c r="AA25" s="28">
        <v>935660</v>
      </c>
      <c r="AB25" s="28">
        <v>804135.9</v>
      </c>
      <c r="AC25" s="28">
        <v>972329.1</v>
      </c>
      <c r="AD25" s="28">
        <v>995287</v>
      </c>
    </row>
    <row r="26" spans="1:30" ht="33" x14ac:dyDescent="0.3">
      <c r="A26" s="19" t="s">
        <v>43</v>
      </c>
      <c r="B26" s="20" t="s">
        <v>42</v>
      </c>
      <c r="C26" s="47">
        <v>1345960.6</v>
      </c>
      <c r="D26" s="47">
        <v>1823131.4</v>
      </c>
      <c r="E26" s="47">
        <v>2462787.6</v>
      </c>
      <c r="F26" s="47">
        <v>2062610.1</v>
      </c>
      <c r="G26" s="47">
        <v>1513806.9</v>
      </c>
      <c r="H26" s="47">
        <v>1678494.5</v>
      </c>
      <c r="I26" s="47">
        <v>1375770.7</v>
      </c>
      <c r="J26" s="47">
        <v>1242259.3</v>
      </c>
      <c r="K26" s="47">
        <v>1278552.7</v>
      </c>
      <c r="L26" s="47">
        <v>1174003.5</v>
      </c>
      <c r="M26" s="47">
        <v>1496804.2</v>
      </c>
      <c r="N26" s="47">
        <v>1932257.7</v>
      </c>
      <c r="O26" s="23">
        <v>1054662.8999999999</v>
      </c>
      <c r="P26" s="23">
        <v>1173244.3</v>
      </c>
      <c r="Q26" s="26">
        <v>1977441.9</v>
      </c>
      <c r="R26" s="26">
        <v>1681318.5</v>
      </c>
      <c r="S26" s="26">
        <v>1414795.8</v>
      </c>
      <c r="T26" s="41">
        <v>1821263.9</v>
      </c>
      <c r="U26" s="28">
        <v>1507401.4</v>
      </c>
      <c r="V26" s="62">
        <v>1647948.7</v>
      </c>
      <c r="W26" s="62">
        <v>1610570.6</v>
      </c>
      <c r="X26" s="62">
        <v>1176029.3999999999</v>
      </c>
      <c r="Y26" s="62">
        <v>1466728.3</v>
      </c>
      <c r="Z26" s="62">
        <v>2596198.7999999998</v>
      </c>
      <c r="AA26" s="28">
        <v>1116401.6000000001</v>
      </c>
      <c r="AB26" s="28">
        <v>1640177.9</v>
      </c>
      <c r="AC26" s="28">
        <v>1841011.6</v>
      </c>
      <c r="AD26" s="28">
        <v>2027320.4</v>
      </c>
    </row>
    <row r="27" spans="1:30" ht="33" x14ac:dyDescent="0.3">
      <c r="A27" s="19" t="s">
        <v>45</v>
      </c>
      <c r="B27" s="20" t="s">
        <v>44</v>
      </c>
      <c r="C27" s="47">
        <v>160978.9</v>
      </c>
      <c r="D27" s="47">
        <v>267812.5</v>
      </c>
      <c r="E27" s="47">
        <v>370889.9</v>
      </c>
      <c r="F27" s="47">
        <v>444048.3</v>
      </c>
      <c r="G27" s="47">
        <v>357960.7</v>
      </c>
      <c r="H27" s="47">
        <v>473505.8</v>
      </c>
      <c r="I27" s="47">
        <v>269980.7</v>
      </c>
      <c r="J27" s="47">
        <v>322175.09999999998</v>
      </c>
      <c r="K27" s="47">
        <v>372905.8</v>
      </c>
      <c r="L27" s="47">
        <v>636783.30000000005</v>
      </c>
      <c r="M27" s="47">
        <v>771875.5</v>
      </c>
      <c r="N27" s="47">
        <v>469569.8</v>
      </c>
      <c r="O27" s="23">
        <v>224767.9</v>
      </c>
      <c r="P27" s="23">
        <v>280749.8</v>
      </c>
      <c r="Q27" s="26">
        <v>362825.9</v>
      </c>
      <c r="R27" s="26">
        <v>385802</v>
      </c>
      <c r="S27" s="26">
        <v>344135.9</v>
      </c>
      <c r="T27" s="41">
        <v>358542.8</v>
      </c>
      <c r="U27" s="28">
        <v>402157.4</v>
      </c>
      <c r="V27" s="62">
        <v>368444.9</v>
      </c>
      <c r="W27" s="62">
        <v>392358.3</v>
      </c>
      <c r="X27" s="62">
        <v>883404.7</v>
      </c>
      <c r="Y27" s="62">
        <v>849024.9</v>
      </c>
      <c r="Z27" s="62">
        <v>682900.4</v>
      </c>
      <c r="AA27" s="28">
        <v>335434.5</v>
      </c>
      <c r="AB27" s="28">
        <v>421422.6</v>
      </c>
      <c r="AC27" s="28">
        <v>686981</v>
      </c>
      <c r="AD27" s="28">
        <v>599206</v>
      </c>
    </row>
    <row r="28" spans="1:30" ht="33" x14ac:dyDescent="0.3">
      <c r="A28" s="19" t="s">
        <v>47</v>
      </c>
      <c r="B28" s="20" t="s">
        <v>46</v>
      </c>
      <c r="C28" s="47" t="s">
        <v>85</v>
      </c>
      <c r="D28" s="47" t="s">
        <v>85</v>
      </c>
      <c r="E28" s="47" t="s">
        <v>85</v>
      </c>
      <c r="F28" s="47" t="s">
        <v>85</v>
      </c>
      <c r="G28" s="47" t="s">
        <v>85</v>
      </c>
      <c r="H28" s="47" t="s">
        <v>85</v>
      </c>
      <c r="I28" s="47" t="s">
        <v>85</v>
      </c>
      <c r="J28" s="47" t="s">
        <v>85</v>
      </c>
      <c r="K28" s="47" t="s">
        <v>85</v>
      </c>
      <c r="L28" s="47" t="s">
        <v>85</v>
      </c>
      <c r="M28" s="47" t="s">
        <v>85</v>
      </c>
      <c r="N28" s="47" t="s">
        <v>85</v>
      </c>
      <c r="O28" s="28" t="s">
        <v>86</v>
      </c>
      <c r="P28" s="28" t="s">
        <v>86</v>
      </c>
      <c r="Q28" s="28" t="s">
        <v>86</v>
      </c>
      <c r="R28" s="28" t="s">
        <v>86</v>
      </c>
      <c r="S28" s="28" t="s">
        <v>86</v>
      </c>
      <c r="T28" s="28" t="s">
        <v>86</v>
      </c>
      <c r="U28" s="28" t="s">
        <v>86</v>
      </c>
      <c r="V28" s="28" t="s">
        <v>86</v>
      </c>
      <c r="W28" s="28" t="s">
        <v>85</v>
      </c>
      <c r="X28" s="28" t="s">
        <v>85</v>
      </c>
      <c r="Y28" s="28" t="s">
        <v>85</v>
      </c>
      <c r="Z28" s="28" t="s">
        <v>85</v>
      </c>
      <c r="AA28" s="28" t="s">
        <v>85</v>
      </c>
      <c r="AB28" s="28" t="s">
        <v>85</v>
      </c>
      <c r="AC28" s="28" t="s">
        <v>85</v>
      </c>
      <c r="AD28" s="28" t="s">
        <v>85</v>
      </c>
    </row>
    <row r="29" spans="1:30" x14ac:dyDescent="0.3">
      <c r="A29" s="19" t="s">
        <v>49</v>
      </c>
      <c r="B29" s="20" t="s">
        <v>48</v>
      </c>
      <c r="C29" s="47" t="s">
        <v>85</v>
      </c>
      <c r="D29" s="47" t="s">
        <v>85</v>
      </c>
      <c r="E29" s="47" t="s">
        <v>85</v>
      </c>
      <c r="F29" s="47" t="s">
        <v>85</v>
      </c>
      <c r="G29" s="47" t="s">
        <v>85</v>
      </c>
      <c r="H29" s="47" t="s">
        <v>85</v>
      </c>
      <c r="I29" s="47" t="s">
        <v>85</v>
      </c>
      <c r="J29" s="47" t="s">
        <v>85</v>
      </c>
      <c r="K29" s="47" t="s">
        <v>85</v>
      </c>
      <c r="L29" s="47" t="s">
        <v>85</v>
      </c>
      <c r="M29" s="47" t="s">
        <v>85</v>
      </c>
      <c r="N29" s="47" t="s">
        <v>85</v>
      </c>
      <c r="O29" s="28" t="s">
        <v>86</v>
      </c>
      <c r="P29" s="28" t="s">
        <v>86</v>
      </c>
      <c r="Q29" s="28" t="s">
        <v>86</v>
      </c>
      <c r="R29" s="28" t="s">
        <v>86</v>
      </c>
      <c r="S29" s="28" t="s">
        <v>86</v>
      </c>
      <c r="T29" s="28" t="s">
        <v>86</v>
      </c>
      <c r="U29" s="28" t="s">
        <v>86</v>
      </c>
      <c r="V29" s="28" t="s">
        <v>86</v>
      </c>
      <c r="W29" s="28" t="s">
        <v>85</v>
      </c>
      <c r="X29" s="28" t="s">
        <v>85</v>
      </c>
      <c r="Y29" s="28" t="s">
        <v>85</v>
      </c>
      <c r="Z29" s="28" t="s">
        <v>85</v>
      </c>
      <c r="AA29" s="28">
        <v>126857</v>
      </c>
      <c r="AB29" s="28">
        <v>181645</v>
      </c>
      <c r="AC29" s="28">
        <v>210246</v>
      </c>
      <c r="AD29" s="28">
        <v>176743</v>
      </c>
    </row>
    <row r="30" spans="1:30" x14ac:dyDescent="0.3">
      <c r="A30" s="19" t="s">
        <v>51</v>
      </c>
      <c r="B30" s="20" t="s">
        <v>50</v>
      </c>
      <c r="C30" s="47">
        <v>2428.9</v>
      </c>
      <c r="D30" s="47">
        <v>4647.5</v>
      </c>
      <c r="E30" s="47">
        <v>3192.3</v>
      </c>
      <c r="F30" s="47">
        <v>3786.5</v>
      </c>
      <c r="G30" s="47">
        <v>3638.9</v>
      </c>
      <c r="H30" s="47">
        <v>1674.7</v>
      </c>
      <c r="I30" s="47">
        <v>6223.1</v>
      </c>
      <c r="J30" s="47">
        <v>3158.5</v>
      </c>
      <c r="K30" s="47">
        <v>2809.2</v>
      </c>
      <c r="L30" s="47">
        <v>4233.5</v>
      </c>
      <c r="M30" s="47">
        <v>15138.7</v>
      </c>
      <c r="N30" s="47">
        <v>12774.5</v>
      </c>
      <c r="O30" s="28">
        <v>3010.3</v>
      </c>
      <c r="P30" s="28" t="s">
        <v>86</v>
      </c>
      <c r="Q30" s="28" t="s">
        <v>86</v>
      </c>
      <c r="R30" s="28">
        <v>5406</v>
      </c>
      <c r="S30" s="28">
        <v>2263.3000000000002</v>
      </c>
      <c r="T30" s="41">
        <v>5581.1</v>
      </c>
      <c r="U30" s="28">
        <v>6562.1</v>
      </c>
      <c r="V30" s="62">
        <v>11928.4</v>
      </c>
      <c r="W30" s="62">
        <v>7361.8</v>
      </c>
      <c r="X30" s="62">
        <v>12644.4</v>
      </c>
      <c r="Y30" s="62" t="s">
        <v>85</v>
      </c>
      <c r="Z30" s="62" t="s">
        <v>85</v>
      </c>
      <c r="AA30" s="28" t="s">
        <v>85</v>
      </c>
      <c r="AB30" s="28" t="s">
        <v>85</v>
      </c>
      <c r="AC30" s="28" t="s">
        <v>85</v>
      </c>
      <c r="AD30" s="28" t="s">
        <v>85</v>
      </c>
    </row>
    <row r="31" spans="1:30" ht="16.5" customHeight="1" x14ac:dyDescent="0.3">
      <c r="A31" s="19" t="s">
        <v>53</v>
      </c>
      <c r="B31" s="20" t="s">
        <v>52</v>
      </c>
      <c r="C31" s="47">
        <v>56304.1</v>
      </c>
      <c r="D31" s="47">
        <v>66686.7</v>
      </c>
      <c r="E31" s="47">
        <v>65344.2</v>
      </c>
      <c r="F31" s="47">
        <v>87077.3</v>
      </c>
      <c r="G31" s="47">
        <v>93443.1</v>
      </c>
      <c r="H31" s="47">
        <v>66959.199999999997</v>
      </c>
      <c r="I31" s="47">
        <v>64162.7</v>
      </c>
      <c r="J31" s="47">
        <v>61547.3</v>
      </c>
      <c r="K31" s="47">
        <v>58918.7</v>
      </c>
      <c r="L31" s="47">
        <v>54867</v>
      </c>
      <c r="M31" s="47">
        <v>54643.1</v>
      </c>
      <c r="N31" s="47">
        <v>92482.3</v>
      </c>
      <c r="O31" s="23">
        <v>41655.5</v>
      </c>
      <c r="P31" s="23">
        <v>64630.7</v>
      </c>
      <c r="Q31" s="26">
        <v>91030.5</v>
      </c>
      <c r="R31" s="26">
        <v>90467.5</v>
      </c>
      <c r="S31" s="26">
        <v>99663</v>
      </c>
      <c r="T31" s="41">
        <v>85527.5</v>
      </c>
      <c r="U31" s="28">
        <v>202919.7</v>
      </c>
      <c r="V31" s="62">
        <v>131893.4</v>
      </c>
      <c r="W31" s="62">
        <v>105376.3</v>
      </c>
      <c r="X31" s="62">
        <v>131864.20000000001</v>
      </c>
      <c r="Y31" s="62">
        <v>241730.2</v>
      </c>
      <c r="Z31" s="62">
        <v>152610.20000000001</v>
      </c>
      <c r="AA31" s="28">
        <v>45196.6</v>
      </c>
      <c r="AB31" s="28">
        <v>141906.70000000001</v>
      </c>
      <c r="AC31" s="28">
        <v>122358.2</v>
      </c>
      <c r="AD31" s="28">
        <v>119202.4</v>
      </c>
    </row>
    <row r="32" spans="1:30" s="7" customFormat="1" ht="33.75" customHeight="1" x14ac:dyDescent="0.3">
      <c r="A32" s="53" t="s">
        <v>55</v>
      </c>
      <c r="B32" s="54" t="s">
        <v>54</v>
      </c>
      <c r="C32" s="55">
        <v>1500073</v>
      </c>
      <c r="D32" s="55">
        <v>1430537</v>
      </c>
      <c r="E32" s="55">
        <v>1487695.5</v>
      </c>
      <c r="F32" s="55">
        <v>1204680.7</v>
      </c>
      <c r="G32" s="55">
        <v>832605.6</v>
      </c>
      <c r="H32" s="55">
        <v>876445.7</v>
      </c>
      <c r="I32" s="55">
        <v>928594.1</v>
      </c>
      <c r="J32" s="55">
        <v>968998.40000000002</v>
      </c>
      <c r="K32" s="55">
        <v>1007538.8</v>
      </c>
      <c r="L32" s="55">
        <v>1248047.3</v>
      </c>
      <c r="M32" s="55">
        <v>1535447.3</v>
      </c>
      <c r="N32" s="55">
        <v>1877706.1</v>
      </c>
      <c r="O32" s="58">
        <v>1667064.1</v>
      </c>
      <c r="P32" s="58">
        <v>1645678.5</v>
      </c>
      <c r="Q32" s="59">
        <v>1591624.6</v>
      </c>
      <c r="R32" s="59">
        <v>1239024.3999999999</v>
      </c>
      <c r="S32" s="59">
        <v>979643.9</v>
      </c>
      <c r="T32" s="60">
        <v>978277</v>
      </c>
      <c r="U32" s="57">
        <v>970148.8</v>
      </c>
      <c r="V32" s="61">
        <v>940798.7</v>
      </c>
      <c r="W32" s="61">
        <v>1022985.1</v>
      </c>
      <c r="X32" s="61">
        <v>1376198.5</v>
      </c>
      <c r="Y32" s="61">
        <v>1639139.9</v>
      </c>
      <c r="Z32" s="61">
        <v>1871046.4</v>
      </c>
      <c r="AA32" s="57">
        <v>1851331.9</v>
      </c>
      <c r="AB32" s="57">
        <v>1805389.6</v>
      </c>
      <c r="AC32" s="57">
        <v>1679029.2</v>
      </c>
      <c r="AD32" s="57">
        <v>1232204.5</v>
      </c>
    </row>
    <row r="33" spans="1:30" ht="33" x14ac:dyDescent="0.3">
      <c r="A33" s="19" t="s">
        <v>74</v>
      </c>
      <c r="B33" s="20" t="s">
        <v>75</v>
      </c>
      <c r="C33" s="47">
        <v>1500073</v>
      </c>
      <c r="D33" s="47">
        <v>1430537</v>
      </c>
      <c r="E33" s="47">
        <v>1487695.5</v>
      </c>
      <c r="F33" s="47">
        <v>1204680.7</v>
      </c>
      <c r="G33" s="47">
        <v>832605.6</v>
      </c>
      <c r="H33" s="47">
        <v>876445.7</v>
      </c>
      <c r="I33" s="47">
        <v>928594.1</v>
      </c>
      <c r="J33" s="47">
        <v>968998.40000000002</v>
      </c>
      <c r="K33" s="47">
        <v>1007538.8</v>
      </c>
      <c r="L33" s="47">
        <v>1248047.3</v>
      </c>
      <c r="M33" s="47">
        <v>1535447.3</v>
      </c>
      <c r="N33" s="47">
        <v>1877706.1</v>
      </c>
      <c r="O33" s="23">
        <v>1667064.1</v>
      </c>
      <c r="P33" s="23">
        <v>1645678.5</v>
      </c>
      <c r="Q33" s="26">
        <v>1591624.6</v>
      </c>
      <c r="R33" s="26">
        <v>1239024.3999999999</v>
      </c>
      <c r="S33" s="26">
        <v>979643.9</v>
      </c>
      <c r="T33" s="41">
        <v>978277</v>
      </c>
      <c r="U33" s="28">
        <v>970148.8</v>
      </c>
      <c r="V33" s="62">
        <v>940798.7</v>
      </c>
      <c r="W33" s="62">
        <v>1022985.1</v>
      </c>
      <c r="X33" s="62">
        <v>1376198.5</v>
      </c>
      <c r="Y33" s="62">
        <v>1639139.9</v>
      </c>
      <c r="Z33" s="62">
        <v>1871046.4</v>
      </c>
      <c r="AA33" s="28">
        <v>1851331.9</v>
      </c>
      <c r="AB33" s="28">
        <v>1805389.6</v>
      </c>
      <c r="AC33" s="28">
        <v>1679029.2</v>
      </c>
      <c r="AD33" s="28">
        <v>1232204.5</v>
      </c>
    </row>
    <row r="34" spans="1:30" s="7" customFormat="1" ht="53.25" customHeight="1" x14ac:dyDescent="0.3">
      <c r="A34" s="53" t="s">
        <v>57</v>
      </c>
      <c r="B34" s="54" t="s">
        <v>56</v>
      </c>
      <c r="C34" s="55">
        <v>361645.1</v>
      </c>
      <c r="D34" s="55">
        <v>293776.2</v>
      </c>
      <c r="E34" s="55">
        <v>434576.5</v>
      </c>
      <c r="F34" s="55">
        <v>336693.5</v>
      </c>
      <c r="G34" s="55">
        <v>448301</v>
      </c>
      <c r="H34" s="55">
        <v>384345.9</v>
      </c>
      <c r="I34" s="55">
        <v>353695.8</v>
      </c>
      <c r="J34" s="55">
        <v>348419</v>
      </c>
      <c r="K34" s="55">
        <v>401929.2</v>
      </c>
      <c r="L34" s="55">
        <v>383615.1</v>
      </c>
      <c r="M34" s="55">
        <v>307404.79999999999</v>
      </c>
      <c r="N34" s="55">
        <v>235141.5</v>
      </c>
      <c r="O34" s="58">
        <v>235898</v>
      </c>
      <c r="P34" s="58">
        <v>243446.6</v>
      </c>
      <c r="Q34" s="59">
        <v>348507.3</v>
      </c>
      <c r="R34" s="59">
        <v>444906</v>
      </c>
      <c r="S34" s="59">
        <v>405017.2</v>
      </c>
      <c r="T34" s="60">
        <v>449849</v>
      </c>
      <c r="U34" s="57">
        <v>408699.3</v>
      </c>
      <c r="V34" s="61">
        <v>395021.8</v>
      </c>
      <c r="W34" s="61">
        <v>508336.7</v>
      </c>
      <c r="X34" s="61">
        <v>443869.5</v>
      </c>
      <c r="Y34" s="61">
        <v>518623.6</v>
      </c>
      <c r="Z34" s="61">
        <v>378269.2</v>
      </c>
      <c r="AA34" s="57">
        <v>468629.9</v>
      </c>
      <c r="AB34" s="57">
        <v>442345.5</v>
      </c>
      <c r="AC34" s="57">
        <v>438676.3</v>
      </c>
      <c r="AD34" s="57">
        <v>594846.9</v>
      </c>
    </row>
    <row r="35" spans="1:30" x14ac:dyDescent="0.3">
      <c r="A35" s="19" t="s">
        <v>76</v>
      </c>
      <c r="B35" s="20" t="s">
        <v>77</v>
      </c>
      <c r="C35" s="47">
        <v>57859.199999999997</v>
      </c>
      <c r="D35" s="47">
        <v>57590.1</v>
      </c>
      <c r="E35" s="47">
        <v>59587.4</v>
      </c>
      <c r="F35" s="47">
        <v>55934.7</v>
      </c>
      <c r="G35" s="47">
        <v>58365.8</v>
      </c>
      <c r="H35" s="47">
        <v>66370.7</v>
      </c>
      <c r="I35" s="47">
        <v>64435.5</v>
      </c>
      <c r="J35" s="47">
        <v>64557.599999999999</v>
      </c>
      <c r="K35" s="47">
        <v>61960.2</v>
      </c>
      <c r="L35" s="47">
        <v>64194.1</v>
      </c>
      <c r="M35" s="47">
        <v>64486.400000000001</v>
      </c>
      <c r="N35" s="47">
        <v>69051.600000000006</v>
      </c>
      <c r="O35" s="23">
        <v>67134.399999999994</v>
      </c>
      <c r="P35" s="23">
        <v>68651.899999999994</v>
      </c>
      <c r="Q35" s="26">
        <v>68136.600000000006</v>
      </c>
      <c r="R35" s="26">
        <v>68017.100000000006</v>
      </c>
      <c r="S35" s="26">
        <v>75171.7</v>
      </c>
      <c r="T35" s="41">
        <v>76856.2</v>
      </c>
      <c r="U35" s="28">
        <v>74599.899999999994</v>
      </c>
      <c r="V35" s="62">
        <v>74433.600000000006</v>
      </c>
      <c r="W35" s="62">
        <v>68193.100000000006</v>
      </c>
      <c r="X35" s="62">
        <v>68974.7</v>
      </c>
      <c r="Y35" s="62">
        <v>69513.399999999994</v>
      </c>
      <c r="Z35" s="62">
        <v>71997.100000000006</v>
      </c>
      <c r="AA35" s="28">
        <v>68479</v>
      </c>
      <c r="AB35" s="28">
        <v>63574.3</v>
      </c>
      <c r="AC35" s="28">
        <v>67621.8</v>
      </c>
      <c r="AD35" s="28">
        <v>69987</v>
      </c>
    </row>
    <row r="36" spans="1:30" x14ac:dyDescent="0.3">
      <c r="A36" s="19" t="s">
        <v>78</v>
      </c>
      <c r="B36" s="20" t="s">
        <v>79</v>
      </c>
      <c r="C36" s="47">
        <v>40163.9</v>
      </c>
      <c r="D36" s="47">
        <v>40838.5</v>
      </c>
      <c r="E36" s="47">
        <v>41917.599999999999</v>
      </c>
      <c r="F36" s="47">
        <v>40181.300000000003</v>
      </c>
      <c r="G36" s="47">
        <v>41031.4</v>
      </c>
      <c r="H36" s="47">
        <v>42013.4</v>
      </c>
      <c r="I36" s="47">
        <v>40301.5</v>
      </c>
      <c r="J36" s="47">
        <v>41026.699999999997</v>
      </c>
      <c r="K36" s="47">
        <v>41287.9</v>
      </c>
      <c r="L36" s="47">
        <v>44034.9</v>
      </c>
      <c r="M36" s="47">
        <v>44821.5</v>
      </c>
      <c r="N36" s="47">
        <v>48332.1</v>
      </c>
      <c r="O36" s="23">
        <v>47183.1</v>
      </c>
      <c r="P36" s="23">
        <v>48689.9</v>
      </c>
      <c r="Q36" s="26">
        <v>49712</v>
      </c>
      <c r="R36" s="26">
        <v>47883</v>
      </c>
      <c r="S36" s="26">
        <v>48574.9</v>
      </c>
      <c r="T36" s="41">
        <v>47606.400000000001</v>
      </c>
      <c r="U36" s="28">
        <v>47955.3</v>
      </c>
      <c r="V36" s="62">
        <v>46163.9</v>
      </c>
      <c r="W36" s="62">
        <v>44196.800000000003</v>
      </c>
      <c r="X36" s="62">
        <v>48104.6</v>
      </c>
      <c r="Y36" s="62">
        <v>48995.4</v>
      </c>
      <c r="Z36" s="62">
        <v>52056.4</v>
      </c>
      <c r="AA36" s="28">
        <v>48638.6</v>
      </c>
      <c r="AB36" s="28">
        <v>42839.8</v>
      </c>
      <c r="AC36" s="28">
        <v>49534.6</v>
      </c>
      <c r="AD36" s="28">
        <v>49125.8</v>
      </c>
    </row>
    <row r="37" spans="1:30" ht="33" x14ac:dyDescent="0.3">
      <c r="A37" s="21" t="s">
        <v>80</v>
      </c>
      <c r="B37" s="22" t="s">
        <v>81</v>
      </c>
      <c r="C37" s="47">
        <v>263622</v>
      </c>
      <c r="D37" s="47">
        <v>195347.6</v>
      </c>
      <c r="E37" s="47">
        <v>333071.5</v>
      </c>
      <c r="F37" s="47">
        <v>240577.5</v>
      </c>
      <c r="G37" s="47">
        <v>348903.8</v>
      </c>
      <c r="H37" s="47">
        <v>275961.8</v>
      </c>
      <c r="I37" s="47">
        <v>248958.8</v>
      </c>
      <c r="J37" s="47">
        <v>242834.7</v>
      </c>
      <c r="K37" s="47">
        <v>298681.09999999998</v>
      </c>
      <c r="L37" s="47">
        <v>275386.09999999998</v>
      </c>
      <c r="M37" s="47">
        <v>198096.9</v>
      </c>
      <c r="N37" s="47">
        <v>117757.8</v>
      </c>
      <c r="O37" s="24">
        <v>121580.5</v>
      </c>
      <c r="P37" s="24">
        <v>126104.8</v>
      </c>
      <c r="Q37" s="63">
        <v>230658.7</v>
      </c>
      <c r="R37" s="63">
        <v>329005.90000000002</v>
      </c>
      <c r="S37" s="63">
        <v>281270.59999999998</v>
      </c>
      <c r="T37" s="64">
        <v>325386.40000000002</v>
      </c>
      <c r="U37" s="30">
        <v>286144.09999999998</v>
      </c>
      <c r="V37" s="63">
        <v>274424.3</v>
      </c>
      <c r="W37" s="63">
        <v>395946.8</v>
      </c>
      <c r="X37" s="63">
        <v>326790.2</v>
      </c>
      <c r="Y37" s="63">
        <v>400114.8</v>
      </c>
      <c r="Z37" s="63">
        <v>254215.7</v>
      </c>
      <c r="AA37" s="30">
        <v>351512.3</v>
      </c>
      <c r="AB37" s="30">
        <v>335931.4</v>
      </c>
      <c r="AC37" s="30">
        <v>321519.90000000002</v>
      </c>
      <c r="AD37" s="30">
        <v>475734.1</v>
      </c>
    </row>
    <row r="38" spans="1:30" ht="27" customHeight="1" x14ac:dyDescent="0.3">
      <c r="A38" s="91" t="s">
        <v>98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27" customHeight="1" x14ac:dyDescent="0.3">
      <c r="A39" s="76" t="s">
        <v>87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</row>
    <row r="47" spans="1:30" x14ac:dyDescent="0.3"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</sheetData>
  <mergeCells count="9">
    <mergeCell ref="A2:AC2"/>
    <mergeCell ref="C4:N4"/>
    <mergeCell ref="A3:AD3"/>
    <mergeCell ref="AA4:AD4"/>
    <mergeCell ref="A38:AD38"/>
    <mergeCell ref="A39:AD39"/>
    <mergeCell ref="A4:A5"/>
    <mergeCell ref="B4:B5"/>
    <mergeCell ref="O4:Z4"/>
  </mergeCells>
  <hyperlinks>
    <hyperlink ref="A1:B1" location="Содержание!A1" display="К содержанию"/>
  </hyperlinks>
  <pageMargins left="0.70866141732283472" right="0.15748031496062992" top="0.6692913385826772" bottom="0.43307086614173229" header="0.51181102362204722" footer="0.31496062992125984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1</vt:lpstr>
      <vt:lpstr>2</vt:lpstr>
      <vt:lpstr>'1'!Заголовки_для_печати</vt:lpstr>
      <vt:lpstr>'2'!Заголовки_для_печати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Наталья Петровна</dc:creator>
  <cp:lastModifiedBy>Желтяков Андрей Григорьевич</cp:lastModifiedBy>
  <cp:lastPrinted>2024-04-24T05:31:55Z</cp:lastPrinted>
  <dcterms:created xsi:type="dcterms:W3CDTF">2018-08-20T16:00:32Z</dcterms:created>
  <dcterms:modified xsi:type="dcterms:W3CDTF">2024-06-06T05:50:18Z</dcterms:modified>
</cp:coreProperties>
</file>