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firstSheet="1" activeTab="1"/>
  </bookViews>
  <sheets>
    <sheet name="Свод" sheetId="1" state="hidden" r:id="rId1"/>
    <sheet name="пок. 1,2,3,24,32" sheetId="2" r:id="rId2"/>
    <sheet name="пок. 8,9,11" sheetId="3" r:id="rId3"/>
    <sheet name="пок. 10,19,23,38 " sheetId="4" r:id="rId4"/>
  </sheets>
  <definedNames>
    <definedName name="Z_1C891AFB_FB31_43C8_8EC1_0B30B681200D_.wvu.PrintArea" localSheetId="1" hidden="1">'пок. 1,2,3,24,32'!$A$1:$J$24</definedName>
    <definedName name="Z_1C891AFB_FB31_43C8_8EC1_0B30B681200D_.wvu.PrintArea" localSheetId="3" hidden="1">'пок. 10,19,23,38 '!$A$1:$E$34</definedName>
    <definedName name="Z_38B9D76D_8150_4017_9A73_D6AA5A833BDE_.wvu.PrintArea" localSheetId="1" hidden="1">'пок. 1,2,3,24,32'!$A$1:$J$24</definedName>
    <definedName name="Z_38B9D76D_8150_4017_9A73_D6AA5A833BDE_.wvu.PrintArea" localSheetId="3" hidden="1">'пок. 10,19,23,38 '!$A$1:$E$25</definedName>
    <definedName name="Z_38B9D76D_8150_4017_9A73_D6AA5A833BDE_.wvu.PrintArea" localSheetId="2" hidden="1">'пок. 8,9,11'!$A$1:$I$30</definedName>
    <definedName name="Z_38B9D76D_8150_4017_9A73_D6AA5A833BDE_.wvu.PrintArea" localSheetId="0" hidden="1">'Свод'!$A$1:$AJ$26</definedName>
    <definedName name="Z_38B9D76D_8150_4017_9A73_D6AA5A833BDE_.wvu.PrintTitles" localSheetId="1" hidden="1">'пок. 1,2,3,24,32'!$A:$B,'пок. 1,2,3,24,32'!$2:$4</definedName>
    <definedName name="Z_38B9D76D_8150_4017_9A73_D6AA5A833BDE_.wvu.PrintTitles" localSheetId="3" hidden="1">'пок. 10,19,23,38 '!$A:$B,'пок. 10,19,23,38 '!$2:$3</definedName>
    <definedName name="Z_38B9D76D_8150_4017_9A73_D6AA5A833BDE_.wvu.PrintTitles" localSheetId="2" hidden="1">'пок. 8,9,11'!$A:$B,'пок. 8,9,11'!$2:$4</definedName>
    <definedName name="Z_38B9D76D_8150_4017_9A73_D6AA5A833BDE_.wvu.PrintTitles" localSheetId="0" hidden="1">'Свод'!$A:$B,'Свод'!$2:$4</definedName>
    <definedName name="Z_52D0DA31_A568_4179_A979_9182C4B6C527_.wvu.PrintArea" localSheetId="1" hidden="1">'пок. 1,2,3,24,32'!$A$1:$J$24</definedName>
    <definedName name="Z_52D0DA31_A568_4179_A979_9182C4B6C527_.wvu.PrintArea" localSheetId="3" hidden="1">'пок. 10,19,23,38 '!$A$1:$E$25</definedName>
    <definedName name="Z_52D0DA31_A568_4179_A979_9182C4B6C527_.wvu.PrintArea" localSheetId="2" hidden="1">'пок. 8,9,11'!$A$1:$I$30</definedName>
    <definedName name="Z_52D0DA31_A568_4179_A979_9182C4B6C527_.wvu.PrintArea" localSheetId="0" hidden="1">'Свод'!$A$1:$AJ$26</definedName>
    <definedName name="Z_52D0DA31_A568_4179_A979_9182C4B6C527_.wvu.PrintTitles" localSheetId="1" hidden="1">'пок. 1,2,3,24,32'!$A:$B,'пок. 1,2,3,24,32'!$2:$4</definedName>
    <definedName name="Z_52D0DA31_A568_4179_A979_9182C4B6C527_.wvu.PrintTitles" localSheetId="3" hidden="1">'пок. 10,19,23,38 '!$A:$B,'пок. 10,19,23,38 '!$2:$3</definedName>
    <definedName name="Z_52D0DA31_A568_4179_A979_9182C4B6C527_.wvu.PrintTitles" localSheetId="2" hidden="1">'пок. 8,9,11'!$A:$B,'пок. 8,9,11'!$2:$4</definedName>
    <definedName name="Z_52D0DA31_A568_4179_A979_9182C4B6C527_.wvu.PrintTitles" localSheetId="0" hidden="1">'Свод'!$A:$B,'Свод'!$2:$4</definedName>
    <definedName name="Z_CAEE79DF_6224_4D25_9E69_AC6B68750C24_.wvu.PrintArea" localSheetId="1" hidden="1">'пок. 1,2,3,24,32'!$A$1:$J$24</definedName>
    <definedName name="Z_CAEE79DF_6224_4D25_9E69_AC6B68750C24_.wvu.PrintArea" localSheetId="3" hidden="1">'пок. 10,19,23,38 '!$A$1:$E$25</definedName>
    <definedName name="Z_CAEE79DF_6224_4D25_9E69_AC6B68750C24_.wvu.PrintArea" localSheetId="2" hidden="1">'пок. 8,9,11'!$A$1:$I$30</definedName>
    <definedName name="Z_CAEE79DF_6224_4D25_9E69_AC6B68750C24_.wvu.PrintArea" localSheetId="0" hidden="1">'Свод'!$A$1:$AJ$26</definedName>
    <definedName name="Z_CAEE79DF_6224_4D25_9E69_AC6B68750C24_.wvu.PrintTitles" localSheetId="1" hidden="1">'пок. 1,2,3,24,32'!$A:$B,'пок. 1,2,3,24,32'!$2:$4</definedName>
    <definedName name="Z_CAEE79DF_6224_4D25_9E69_AC6B68750C24_.wvu.PrintTitles" localSheetId="3" hidden="1">'пок. 10,19,23,38 '!$A:$B,'пок. 10,19,23,38 '!$2:$3</definedName>
    <definedName name="Z_CAEE79DF_6224_4D25_9E69_AC6B68750C24_.wvu.PrintTitles" localSheetId="2" hidden="1">'пок. 8,9,11'!$A:$B,'пок. 8,9,11'!$2:$4</definedName>
    <definedName name="Z_CAEE79DF_6224_4D25_9E69_AC6B68750C24_.wvu.PrintTitles" localSheetId="0" hidden="1">'Свод'!$A:$B,'Свод'!$2:$4</definedName>
    <definedName name="Z_EF348E08_0199_4136_B1A8_73354A17C7DC_.wvu.PrintArea" localSheetId="1" hidden="1">'пок. 1,2,3,24,32'!$A$1:$J$24</definedName>
    <definedName name="Z_EF348E08_0199_4136_B1A8_73354A17C7DC_.wvu.PrintArea" localSheetId="3" hidden="1">'пок. 10,19,23,38 '!$A$1:$E$25</definedName>
    <definedName name="Z_EF348E08_0199_4136_B1A8_73354A17C7DC_.wvu.PrintArea" localSheetId="2" hidden="1">'пок. 8,9,11'!$A$1:$I$30</definedName>
    <definedName name="Z_EF348E08_0199_4136_B1A8_73354A17C7DC_.wvu.PrintArea" localSheetId="0" hidden="1">'Свод'!$A$1:$AJ$26</definedName>
    <definedName name="Z_EF348E08_0199_4136_B1A8_73354A17C7DC_.wvu.PrintTitles" localSheetId="1" hidden="1">'пок. 1,2,3,24,32'!$A:$B,'пок. 1,2,3,24,32'!$2:$4</definedName>
    <definedName name="Z_EF348E08_0199_4136_B1A8_73354A17C7DC_.wvu.PrintTitles" localSheetId="3" hidden="1">'пок. 10,19,23,38 '!$A:$B,'пок. 10,19,23,38 '!$2:$3</definedName>
    <definedName name="Z_EF348E08_0199_4136_B1A8_73354A17C7DC_.wvu.PrintTitles" localSheetId="2" hidden="1">'пок. 8,9,11'!$A:$B,'пок. 8,9,11'!$2:$4</definedName>
    <definedName name="Z_EF348E08_0199_4136_B1A8_73354A17C7DC_.wvu.PrintTitles" localSheetId="0" hidden="1">'Свод'!$A:$B,'Свод'!$2:$4</definedName>
    <definedName name="_xlnm.Print_Titles" localSheetId="1">'пок. 1,2,3,24,32'!$B:$B</definedName>
    <definedName name="_xlnm.Print_Area" localSheetId="1">'пок. 1,2,3,24,32'!$A$1:$K$41</definedName>
    <definedName name="_xlnm.Print_Area" localSheetId="3">'пок. 10,19,23,38 '!$A$1:$G$34</definedName>
    <definedName name="_xlnm.Print_Area" localSheetId="2">'пок. 8,9,11'!$A$1:$I$38</definedName>
  </definedNames>
  <calcPr fullCalcOnLoad="1"/>
</workbook>
</file>

<file path=xl/sharedStrings.xml><?xml version="1.0" encoding="utf-8"?>
<sst xmlns="http://schemas.openxmlformats.org/spreadsheetml/2006/main" count="422" uniqueCount="230">
  <si>
    <t>№ п/п</t>
  </si>
  <si>
    <t>Наименование муниципального образования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</si>
  <si>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</si>
  <si>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учреждений</t>
  </si>
  <si>
    <t>муниципальных общеобразовательных учреждений</t>
  </si>
  <si>
    <t>муниципальных учреждений здравоохранения</t>
  </si>
  <si>
    <t>в том числе введенная в действие за год</t>
  </si>
  <si>
    <t>в том числе введенных в действие за год</t>
  </si>
  <si>
    <t>всего</t>
  </si>
  <si>
    <t>12. 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2006г. №642,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</si>
  <si>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23. Объем инвестиций в основной капитал (за исключением бюджетных средств) в расчете на 1 человека</t>
  </si>
  <si>
    <t>30. Среднемесячная номинальная начисленная заработная плата работников:</t>
  </si>
  <si>
    <t>29.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 округа (муниципального района)</t>
  </si>
  <si>
    <t>56. Численность детей в возрасте от 3 до 7 лет, получающих дошкольную образовательную услугу и (или) услугу по их содержанию в дошкольных образовательных учреждениях</t>
  </si>
  <si>
    <t>57. Численность детей в возрасте от 3 до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</si>
  <si>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58. Численность детей в возрасте от 3 до 7 лет в муниципальном образовании</t>
  </si>
  <si>
    <t>60. Коэффициент посещаемости муниципальных дошкольных образовательных учреждений</t>
  </si>
  <si>
    <t>61. Количество муниципальных дошкольных образовательных учреждений</t>
  </si>
  <si>
    <t>62. 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</si>
  <si>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63. 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</si>
  <si>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 xml:space="preserve">106. Общая площадь жилых помещений, приходящаяся в среднем на одного жителя </t>
  </si>
  <si>
    <t>107. Число жилых квартир в расчете на 1000 человек населения</t>
  </si>
  <si>
    <t>118. Доля убыточных организаций жилищно-коммунального хозяйства</t>
  </si>
  <si>
    <t>120. Доля населения, проживающего в многоквартирных домах, признанных в установленном порядке аварийными</t>
  </si>
  <si>
    <t>123. 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</si>
  <si>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135. Среднегодовая численность постоянного населения городского округа (муниципального района)</t>
  </si>
  <si>
    <t>136. Численность населения городского округа (муниципального района) на начало года</t>
  </si>
  <si>
    <t>137. Численность населения городского округа (муниципального района) на конец года</t>
  </si>
  <si>
    <t>99. Численность детей в возрасте 5-18 лет в городском округе (муниципальном районе)</t>
  </si>
  <si>
    <t>131. Полная учетная стоимость основных фондов всех организаций муниципальной форм собственности (на конец года)</t>
  </si>
  <si>
    <t>59. Общая численность детей в возрасте от 1-6 лет</t>
  </si>
  <si>
    <t>11. Среднесписочная численность работников (без внешних совместителей) круных и средних предприятий и коммерческих организаций (без субъектов малого предпринимательства) городского округа (муниципального района)</t>
  </si>
  <si>
    <t>4.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</si>
  <si>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3.1. Общая протяженность автомобильных дорог общего пользования местного значения с твердым покрытием на конец отчетного года</t>
  </si>
  <si>
    <t>км</t>
  </si>
  <si>
    <t>процентов</t>
  </si>
  <si>
    <t>человек</t>
  </si>
  <si>
    <t>рублей</t>
  </si>
  <si>
    <t>единиц</t>
  </si>
  <si>
    <t>кв. метров</t>
  </si>
  <si>
    <t>тыс. человек</t>
  </si>
  <si>
    <t>г. Валуйки и Валуйский район</t>
  </si>
  <si>
    <t>Старооскольский городской откруг</t>
  </si>
  <si>
    <t>Губкинский городской округ</t>
  </si>
  <si>
    <t>Городской округ  "Город Белгород"</t>
  </si>
  <si>
    <t>Алексеевский район и г. Алексеевка</t>
  </si>
  <si>
    <t>Шебекинский район и г. Шебекино</t>
  </si>
  <si>
    <t>Красненский район</t>
  </si>
  <si>
    <t>Вейделевский район</t>
  </si>
  <si>
    <t>Краснояружский район</t>
  </si>
  <si>
    <t>Борисовский район</t>
  </si>
  <si>
    <t>Ивнянский район</t>
  </si>
  <si>
    <t>Грайворонский район</t>
  </si>
  <si>
    <t>Прохоровский район</t>
  </si>
  <si>
    <t>Чернянский район</t>
  </si>
  <si>
    <t>Волоконовский район</t>
  </si>
  <si>
    <t>Белгородский район</t>
  </si>
  <si>
    <t>Ракитянский район</t>
  </si>
  <si>
    <t>Красногвардейский район</t>
  </si>
  <si>
    <t>Новооскольский район</t>
  </si>
  <si>
    <t>Яковлевский район</t>
  </si>
  <si>
    <t>Корочанский район</t>
  </si>
  <si>
    <t>Ровеньский район</t>
  </si>
  <si>
    <t>24. Число прибыльных сельскохозяйственных организаций (для муниципальных районов)</t>
  </si>
  <si>
    <t>25. Общее число сельскохозяйственных организаций (для муниципальных районов)</t>
  </si>
  <si>
    <t>1.1.  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</si>
  <si>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1.2. Доля отремонтированных автомобильных дорог общего пользования местного значения с твердым покрытием, в отношении которых произведен текущий ремонт</t>
  </si>
  <si>
    <t>Показатели для подготовки доклада глав муниципальных образований об эффективности деятельности ОМСУ за 2011 год</t>
  </si>
  <si>
    <t xml:space="preserve">24. Общая площадь жилых помещений, приходящаяся в среднем на одного жителя </t>
  </si>
  <si>
    <t>8. Среднемесячная номинальная начисленная заработная плата работников:</t>
  </si>
  <si>
    <t xml:space="preserve">муниципальных учреждений культуры и искусства </t>
  </si>
  <si>
    <t>муниципальных учреждений физической культуры и спорта</t>
  </si>
  <si>
    <t>11.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</si>
  <si>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r>
      <t>10. Численность детей в возрасте  1-6 лет</t>
    </r>
    <r>
      <rPr>
        <vertAlign val="superscript"/>
        <sz val="13"/>
        <color indexed="8"/>
        <rFont val="Times New Roman"/>
        <family val="1"/>
      </rPr>
      <t>1)</t>
    </r>
  </si>
  <si>
    <t>в том числе введенная в действие за один год</t>
  </si>
  <si>
    <t xml:space="preserve">  г. Орел</t>
  </si>
  <si>
    <t xml:space="preserve">  г. Ливны</t>
  </si>
  <si>
    <t xml:space="preserve">  г. Мценск</t>
  </si>
  <si>
    <t xml:space="preserve">  Болховский муниципальный район</t>
  </si>
  <si>
    <t xml:space="preserve">  Верховский муниципальный район</t>
  </si>
  <si>
    <t xml:space="preserve">  Глазуновский муниципальный район</t>
  </si>
  <si>
    <t xml:space="preserve">  Дмитровский муниципальный район</t>
  </si>
  <si>
    <t xml:space="preserve">  Должанский муниципальный район</t>
  </si>
  <si>
    <t xml:space="preserve">  Залегощенский муниципальный район</t>
  </si>
  <si>
    <t xml:space="preserve">  Знаменский муниципальный район</t>
  </si>
  <si>
    <t xml:space="preserve">  Колпнянский муниципальный район</t>
  </si>
  <si>
    <t xml:space="preserve">  Корсаковский муниципальный район</t>
  </si>
  <si>
    <t xml:space="preserve">  Краснозоренский муниципальный район</t>
  </si>
  <si>
    <t xml:space="preserve">  Кромской муниципальный район</t>
  </si>
  <si>
    <t xml:space="preserve">  Ливенский муниципальный район</t>
  </si>
  <si>
    <t xml:space="preserve">  Малоархангельский муниципальный район</t>
  </si>
  <si>
    <t xml:space="preserve">  Мценский муниципальный район</t>
  </si>
  <si>
    <t xml:space="preserve">  Новодеревеньковский муниципальный район</t>
  </si>
  <si>
    <t xml:space="preserve">  Новосильский муниципальный район</t>
  </si>
  <si>
    <t xml:space="preserve">  Покровский муниципальный район</t>
  </si>
  <si>
    <t xml:space="preserve">  Свердловский муниципальный район</t>
  </si>
  <si>
    <t xml:space="preserve">  Сосковский муниципальный район</t>
  </si>
  <si>
    <t xml:space="preserve">  Троснянский муниципальный район</t>
  </si>
  <si>
    <t xml:space="preserve">  Урицкий муниципальный район</t>
  </si>
  <si>
    <t xml:space="preserve">  Хотынецкий муниципальный район</t>
  </si>
  <si>
    <t xml:space="preserve">  Шаблыкинский муниципальный район</t>
  </si>
  <si>
    <t>муниципальных дошкольных образовательных учреждений</t>
  </si>
  <si>
    <t>тыс. рублей</t>
  </si>
  <si>
    <r>
      <t>крупных и средних предприятий и некоммерческих организаций</t>
    </r>
    <r>
      <rPr>
        <sz val="13"/>
        <rFont val="Times New Roman"/>
        <family val="1"/>
      </rPr>
      <t xml:space="preserve"> </t>
    </r>
  </si>
  <si>
    <r>
      <t xml:space="preserve">1) </t>
    </r>
    <r>
      <rPr>
        <sz val="13"/>
        <color indexed="8"/>
        <rFont val="Times New Roman"/>
        <family val="1"/>
      </rPr>
      <t>Оценка.</t>
    </r>
  </si>
  <si>
    <t>23(1).Численность населения в возрасте 3-18 лет</t>
  </si>
  <si>
    <t>муниципальных общеобразова-тельных учреждений</t>
  </si>
  <si>
    <t xml:space="preserve">38. Среднегодовая численность постоянного населения </t>
  </si>
  <si>
    <r>
      <t xml:space="preserve">19. Численность детей в возрасте 5-18 лет </t>
    </r>
    <r>
      <rPr>
        <vertAlign val="superscript"/>
        <sz val="13"/>
        <color indexed="8"/>
        <rFont val="Times New Roman"/>
        <family val="1"/>
      </rPr>
      <t>1)</t>
    </r>
  </si>
  <si>
    <r>
      <t xml:space="preserve">23. Численность населения в возрасте 3-79 лет </t>
    </r>
    <r>
      <rPr>
        <vertAlign val="superscript"/>
        <sz val="13"/>
        <color indexed="8"/>
        <rFont val="Times New Roman"/>
        <family val="1"/>
      </rPr>
      <t>1)</t>
    </r>
  </si>
  <si>
    <t xml:space="preserve">  г. Болхов</t>
  </si>
  <si>
    <t xml:space="preserve">  г. Дмитровск</t>
  </si>
  <si>
    <t xml:space="preserve">  г. Малоархангельск</t>
  </si>
  <si>
    <t xml:space="preserve">  г. Новосиль</t>
  </si>
  <si>
    <t>Показатели 8,9,11 - Кузьмина Татьяна Александровна (+7 (486 2) 55-47-81)</t>
  </si>
  <si>
    <r>
      <rPr>
        <vertAlign val="superscript"/>
        <sz val="13"/>
        <color indexed="8"/>
        <rFont val="Times New Roman"/>
        <family val="1"/>
      </rPr>
      <t>1)</t>
    </r>
    <r>
      <rPr>
        <sz val="13"/>
        <color indexed="8"/>
        <rFont val="Times New Roman"/>
        <family val="1"/>
      </rPr>
      <t xml:space="preserve"> Без субъектов малого предпринимательства и объема инвестиций, не наблюдаемых прямыми статистическими методами.</t>
    </r>
  </si>
  <si>
    <t>Показатели 10, 19, 23, 38 - Полехина Людмила Владимировна (+7 (486 2) 42-74-57)</t>
  </si>
  <si>
    <t xml:space="preserve">Показатель 32 - Митяшина Валентина Алексеевна (т. +7 (486 2) 55-18-36)                                           </t>
  </si>
  <si>
    <r>
      <t>5. Доля прибыльных сельскохозяйственных организаций в общем их числе</t>
    </r>
    <r>
      <rPr>
        <vertAlign val="superscript"/>
        <sz val="13"/>
        <rFont val="Times New Roman"/>
        <family val="1"/>
      </rPr>
      <t>2)</t>
    </r>
    <r>
      <rPr>
        <sz val="13"/>
        <rFont val="Times New Roman"/>
        <family val="1"/>
      </rPr>
      <t xml:space="preserve"> </t>
    </r>
  </si>
  <si>
    <r>
      <rPr>
        <vertAlign val="superscript"/>
        <sz val="13"/>
        <color indexed="8"/>
        <rFont val="Times New Roman"/>
        <family val="1"/>
      </rPr>
      <t>2)</t>
    </r>
    <r>
      <rPr>
        <sz val="13"/>
        <color indexed="8"/>
        <rFont val="Times New Roman"/>
        <family val="1"/>
      </rPr>
      <t xml:space="preserve"> Без субъектов малого предпринимательства.</t>
    </r>
  </si>
  <si>
    <t>Показатель 5 - Агошкова Анна Геннадьевна (т. +7 (486 2) 42-75-19)</t>
  </si>
  <si>
    <r>
      <t>9. 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  </r>
    <r>
      <rPr>
        <vertAlign val="superscript"/>
        <sz val="16"/>
        <rFont val="Times New Roman"/>
        <family val="1"/>
      </rPr>
      <t>1)</t>
    </r>
  </si>
  <si>
    <t xml:space="preserve">  Орловский муниципальный округ</t>
  </si>
  <si>
    <t>1. Число субъектов малого и среднего предпринимательства в расчете на 10 тыс. человек населения (по итогам сплошного наблюдения за деятельностью субъектов малого предпринимательства за 2015 год)</t>
  </si>
  <si>
    <t>1. Число субъектов малого и среднего предпринимательства в расчете на 10 тыс. человек населения (по итогам сплошного наблюдения за деятельностью субъектов малого предпринимательства за 2020 год)</t>
  </si>
  <si>
    <t>Показатель 1,2 - Чернышева Елена Николаевна (т. +7 (486 2) 55-25-39)</t>
  </si>
  <si>
    <t>237,4</t>
  </si>
  <si>
    <t>231,4</t>
  </si>
  <si>
    <t>203,3</t>
  </si>
  <si>
    <t>224,5</t>
  </si>
  <si>
    <t>219,0</t>
  </si>
  <si>
    <t>157,6</t>
  </si>
  <si>
    <t>208,9</t>
  </si>
  <si>
    <t>197,7</t>
  </si>
  <si>
    <t>221,4</t>
  </si>
  <si>
    <t>238,2</t>
  </si>
  <si>
    <t>227,0</t>
  </si>
  <si>
    <t>199,7</t>
  </si>
  <si>
    <t>210,9</t>
  </si>
  <si>
    <t>190,1</t>
  </si>
  <si>
    <t>217,7</t>
  </si>
  <si>
    <t>239,5</t>
  </si>
  <si>
    <t>292,3</t>
  </si>
  <si>
    <t>233,8</t>
  </si>
  <si>
    <t>264,1</t>
  </si>
  <si>
    <t>244,4</t>
  </si>
  <si>
    <t>141,8</t>
  </si>
  <si>
    <t>206,7</t>
  </si>
  <si>
    <t>194,7</t>
  </si>
  <si>
    <t>172,9</t>
  </si>
  <si>
    <t>200,7</t>
  </si>
  <si>
    <t>197,4</t>
  </si>
  <si>
    <t>197,9</t>
  </si>
  <si>
    <t>243,0</t>
  </si>
  <si>
    <t>231,3</t>
  </si>
  <si>
    <t>156,0</t>
  </si>
  <si>
    <t>164,1</t>
  </si>
  <si>
    <t>200,1</t>
  </si>
  <si>
    <t>235,8</t>
  </si>
  <si>
    <t>234,1</t>
  </si>
  <si>
    <t>166,8</t>
  </si>
  <si>
    <t>109,9</t>
  </si>
  <si>
    <t>189,5</t>
  </si>
  <si>
    <t>183,4</t>
  </si>
  <si>
    <t>204,3</t>
  </si>
  <si>
    <t>248,2</t>
  </si>
  <si>
    <t>245,5</t>
  </si>
  <si>
    <t>210,4</t>
  </si>
  <si>
    <t>214,0</t>
  </si>
  <si>
    <t>123,4</t>
  </si>
  <si>
    <t>153,0</t>
  </si>
  <si>
    <t>115,3</t>
  </si>
  <si>
    <t>130,8</t>
  </si>
  <si>
    <t>16,4</t>
  </si>
  <si>
    <t>19,2</t>
  </si>
  <si>
    <t>18,3</t>
  </si>
  <si>
    <t>26,2</t>
  </si>
  <si>
    <t>20,4</t>
  </si>
  <si>
    <t>20,2</t>
  </si>
  <si>
    <t>18,6</t>
  </si>
  <si>
    <t>26,7</t>
  </si>
  <si>
    <t>17,8</t>
  </si>
  <si>
    <t>19,8</t>
  </si>
  <si>
    <t>13,9</t>
  </si>
  <si>
    <t>33,2</t>
  </si>
  <si>
    <t>20,3</t>
  </si>
  <si>
    <t>13,0</t>
  </si>
  <si>
    <t>22,0</t>
  </si>
  <si>
    <t>27,7</t>
  </si>
  <si>
    <t>12,3</t>
  </si>
  <si>
    <t>36,7</t>
  </si>
  <si>
    <t>3,5</t>
  </si>
  <si>
    <t>13,3</t>
  </si>
  <si>
    <t>20,1</t>
  </si>
  <si>
    <t>16,3</t>
  </si>
  <si>
    <t>16,8</t>
  </si>
  <si>
    <t>33,3</t>
  </si>
  <si>
    <t>20,0</t>
  </si>
  <si>
    <t>23,6</t>
  </si>
  <si>
    <t>11,3</t>
  </si>
  <si>
    <t>8,8</t>
  </si>
  <si>
    <t>33,8</t>
  </si>
  <si>
    <t>8,6</t>
  </si>
  <si>
    <t>23,1</t>
  </si>
  <si>
    <t>10,7</t>
  </si>
  <si>
    <t>30,6</t>
  </si>
  <si>
    <t>28,9</t>
  </si>
  <si>
    <t>17,5</t>
  </si>
  <si>
    <t>12,6</t>
  </si>
  <si>
    <t>30,4</t>
  </si>
  <si>
    <t>10,0</t>
  </si>
  <si>
    <t>32,0</t>
  </si>
  <si>
    <t>1,7</t>
  </si>
  <si>
    <t>8,1</t>
  </si>
  <si>
    <t>16,7</t>
  </si>
  <si>
    <t>9,5</t>
  </si>
  <si>
    <t>6,5</t>
  </si>
  <si>
    <t>2. Доля среднесписочной численности работников (без внешних совместителей) малых и средних предпринимателей в среднесписочной численности работников (без внешних совместителей) всех предприятий и организаций за 2015 год</t>
  </si>
  <si>
    <t>2. Доля среднесписочной численности работников (без внешних совместителей) малых и средних предпринимателей в среднесписочной численности работников (без внешних совместителей) всех предприятий и организаций за 2020 год</t>
  </si>
  <si>
    <t>Показатели для подготовки доклада глав муниципальных образований об эффективности деятельности органов местного самоуправления за 2023 год</t>
  </si>
  <si>
    <r>
      <t xml:space="preserve">1) </t>
    </r>
    <r>
      <rPr>
        <sz val="13"/>
        <color indexed="8"/>
        <rFont val="Times New Roman"/>
        <family val="1"/>
      </rPr>
      <t>На 1.01.2023 г.</t>
    </r>
  </si>
  <si>
    <r>
      <t>3. Объем инвестиций в основной капитал (за исключением бюджетных средств) в расчете на 1 человека за 2023 год</t>
    </r>
    <r>
      <rPr>
        <vertAlign val="superscript"/>
        <sz val="13"/>
        <rFont val="Times New Roman"/>
        <family val="1"/>
      </rPr>
      <t>1)</t>
    </r>
  </si>
  <si>
    <t xml:space="preserve">всего (на конец 2023 года)               </t>
  </si>
  <si>
    <t>-</t>
  </si>
  <si>
    <t/>
  </si>
  <si>
    <t>Показатель 3 - Орлова Ольга Ивановна (+7 (486 2) 55-47-73)</t>
  </si>
  <si>
    <t>Показатель 24 - Пискарёва Татьяна Евгеньевна (т. +7 (486 2) 55-14-65); Матюшина Юлия Юрьевна (т. +7 (486 2) 55-47-73)</t>
  </si>
  <si>
    <r>
      <t>32. Полная учетная стоимость основных фондов всех организаций муниципальной формы собственности (на конец 2022 года)</t>
    </r>
    <r>
      <rPr>
        <vertAlign val="superscript"/>
        <sz val="13"/>
        <color indexed="8"/>
        <rFont val="Times New Roman"/>
        <family val="1"/>
      </rPr>
      <t>2)</t>
    </r>
  </si>
  <si>
    <r>
      <t>…</t>
    </r>
    <r>
      <rPr>
        <vertAlign val="superscript"/>
        <sz val="13"/>
        <color indexed="8"/>
        <rFont val="Times New Roman"/>
        <family val="1"/>
      </rPr>
      <t>3)</t>
    </r>
  </si>
  <si>
    <r>
      <rPr>
        <vertAlign val="superscript"/>
        <sz val="13"/>
        <color indexed="8"/>
        <rFont val="Times New Roman"/>
        <family val="1"/>
      </rPr>
      <t>3)</t>
    </r>
    <r>
      <rPr>
        <sz val="13"/>
        <color indexed="8"/>
        <rFont val="Times New Roman"/>
        <family val="1"/>
      </rPr>
      <t xml:space="preserve">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г. № 282-ФЗ «Об официальном статистическом учете и системе госу-дарственной статистики в Российской Федерации» (п. 5 ст. 4; ч. 1 ст. 9).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</si>
</sst>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0"/>
      <name val="Arial"/>
      <family val="2"/>
    </font>
    <font>
      <vertAlign val="superscript"/>
      <sz val="16"/>
      <name val="Times New Roman"/>
      <family val="1"/>
    </font>
    <font>
      <vertAlign val="superscript"/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2"/>
    </xf>
    <xf numFmtId="4" fontId="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3" fontId="4" fillId="0" borderId="0" xfId="54" applyNumberFormat="1" applyFont="1" applyFill="1" applyBorder="1" applyAlignment="1" quotePrefix="1">
      <alignment horizontal="right" vertical="top" wrapText="1" indent="2"/>
      <protection/>
    </xf>
    <xf numFmtId="49" fontId="3" fillId="0" borderId="0" xfId="34" applyNumberFormat="1" applyFont="1" applyFill="1" applyBorder="1" applyAlignment="1" applyProtection="1">
      <alignment horizontal="right" vertical="top" wrapText="1" indent="2"/>
      <protection/>
    </xf>
    <xf numFmtId="173" fontId="4" fillId="0" borderId="0" xfId="54" applyNumberFormat="1" applyFont="1" applyFill="1" applyBorder="1" applyAlignment="1" quotePrefix="1">
      <alignment horizontal="right" vertical="top" wrapText="1" indent="4"/>
      <protection/>
    </xf>
    <xf numFmtId="4" fontId="3" fillId="0" borderId="0" xfId="0" applyNumberFormat="1" applyFont="1" applyFill="1" applyBorder="1" applyAlignment="1">
      <alignment horizontal="right" indent="4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indent="2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justify"/>
    </xf>
    <xf numFmtId="3" fontId="3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indent="6"/>
    </xf>
    <xf numFmtId="3" fontId="4" fillId="0" borderId="10" xfId="0" applyNumberFormat="1" applyFont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4"/>
    </xf>
    <xf numFmtId="3" fontId="4" fillId="0" borderId="10" xfId="0" applyNumberFormat="1" applyFont="1" applyBorder="1" applyAlignment="1" applyProtection="1">
      <alignment horizontal="right" indent="4"/>
      <protection locked="0"/>
    </xf>
    <xf numFmtId="3" fontId="3" fillId="0" borderId="10" xfId="0" applyNumberFormat="1" applyFont="1" applyBorder="1" applyAlignment="1">
      <alignment horizontal="right" vertical="center" wrapText="1" indent="6"/>
    </xf>
    <xf numFmtId="3" fontId="3" fillId="0" borderId="10" xfId="0" applyNumberFormat="1" applyFont="1" applyFill="1" applyBorder="1" applyAlignment="1">
      <alignment horizontal="right" indent="5"/>
    </xf>
    <xf numFmtId="3" fontId="3" fillId="0" borderId="10" xfId="0" applyNumberFormat="1" applyFont="1" applyBorder="1" applyAlignment="1">
      <alignment horizontal="right" indent="5"/>
    </xf>
    <xf numFmtId="173" fontId="3" fillId="0" borderId="10" xfId="0" applyNumberFormat="1" applyFont="1" applyFill="1" applyBorder="1" applyAlignment="1">
      <alignment horizontal="right" indent="4"/>
    </xf>
    <xf numFmtId="2" fontId="3" fillId="0" borderId="10" xfId="0" applyNumberFormat="1" applyFont="1" applyFill="1" applyBorder="1" applyAlignment="1">
      <alignment horizontal="right" indent="4"/>
    </xf>
    <xf numFmtId="3" fontId="3" fillId="0" borderId="10" xfId="0" applyNumberFormat="1" applyFont="1" applyBorder="1" applyAlignment="1">
      <alignment horizontal="right" wrapText="1" indent="5"/>
    </xf>
    <xf numFmtId="2" fontId="4" fillId="0" borderId="10" xfId="55" applyNumberFormat="1" applyFont="1" applyBorder="1" applyAlignment="1">
      <alignment horizontal="right" vertical="top" indent="5"/>
      <protection/>
    </xf>
    <xf numFmtId="0" fontId="3" fillId="0" borderId="10" xfId="0" applyFont="1" applyBorder="1" applyAlignment="1">
      <alignment horizontal="right" indent="5"/>
    </xf>
    <xf numFmtId="173" fontId="3" fillId="0" borderId="10" xfId="0" applyNumberFormat="1" applyFont="1" applyBorder="1" applyAlignment="1">
      <alignment horizontal="right" indent="5"/>
    </xf>
    <xf numFmtId="3" fontId="5" fillId="0" borderId="0" xfId="0" applyNumberFormat="1" applyFont="1" applyAlignment="1">
      <alignment/>
    </xf>
    <xf numFmtId="173" fontId="4" fillId="0" borderId="16" xfId="54" applyNumberFormat="1" applyFont="1" applyFill="1" applyBorder="1" applyAlignment="1" quotePrefix="1">
      <alignment horizontal="right" wrapText="1" indent="3"/>
      <protection/>
    </xf>
    <xf numFmtId="172" fontId="3" fillId="0" borderId="10" xfId="0" applyNumberFormat="1" applyFont="1" applyFill="1" applyBorder="1" applyAlignment="1">
      <alignment horizontal="right" indent="3"/>
    </xf>
    <xf numFmtId="173" fontId="4" fillId="0" borderId="13" xfId="54" applyNumberFormat="1" applyFont="1" applyFill="1" applyBorder="1" applyAlignment="1" quotePrefix="1">
      <alignment horizontal="right" wrapText="1" indent="3"/>
      <protection/>
    </xf>
    <xf numFmtId="173" fontId="4" fillId="0" borderId="17" xfId="54" applyNumberFormat="1" applyFont="1" applyFill="1" applyBorder="1" applyAlignment="1" quotePrefix="1">
      <alignment horizontal="right" wrapText="1" indent="3"/>
      <protection/>
    </xf>
    <xf numFmtId="173" fontId="4" fillId="0" borderId="18" xfId="54" applyNumberFormat="1" applyFont="1" applyFill="1" applyBorder="1" applyAlignment="1" quotePrefix="1">
      <alignment horizontal="right" wrapText="1" indent="3"/>
      <protection/>
    </xf>
    <xf numFmtId="2" fontId="3" fillId="0" borderId="10" xfId="0" applyNumberFormat="1" applyFont="1" applyFill="1" applyBorder="1" applyAlignment="1" quotePrefix="1">
      <alignment horizontal="right" indent="4"/>
    </xf>
    <xf numFmtId="172" fontId="3" fillId="0" borderId="10" xfId="0" applyNumberFormat="1" applyFont="1" applyFill="1" applyBorder="1" applyAlignment="1">
      <alignment horizontal="right" indent="4"/>
    </xf>
    <xf numFmtId="172" fontId="44" fillId="0" borderId="10" xfId="0" applyNumberFormat="1" applyFont="1" applyBorder="1" applyAlignment="1">
      <alignment vertical="center" wrapText="1"/>
    </xf>
    <xf numFmtId="173" fontId="4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Труд 60_11_7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view="pageBreakPreview" zoomScale="75" zoomScaleSheetLayoutView="75" zoomScalePageLayoutView="0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:F3"/>
    </sheetView>
  </sheetViews>
  <sheetFormatPr defaultColWidth="9.140625" defaultRowHeight="15"/>
  <cols>
    <col min="1" max="1" width="5.140625" style="1" customWidth="1"/>
    <col min="2" max="2" width="41.7109375" style="1" customWidth="1"/>
    <col min="3" max="3" width="24.28125" style="11" customWidth="1"/>
    <col min="4" max="4" width="25.57421875" style="11" customWidth="1"/>
    <col min="5" max="5" width="20.140625" style="11" customWidth="1"/>
    <col min="6" max="6" width="22.7109375" style="11" customWidth="1"/>
    <col min="7" max="7" width="22.57421875" style="11" customWidth="1"/>
    <col min="8" max="8" width="34.7109375" style="11" customWidth="1"/>
    <col min="9" max="9" width="19.421875" style="11" customWidth="1"/>
    <col min="10" max="10" width="16.421875" style="11" customWidth="1"/>
    <col min="11" max="11" width="20.8515625" style="11" customWidth="1"/>
    <col min="12" max="12" width="21.421875" style="11" customWidth="1"/>
    <col min="13" max="13" width="19.140625" style="11" customWidth="1"/>
    <col min="14" max="14" width="14.00390625" style="11" customWidth="1"/>
    <col min="15" max="15" width="13.57421875" style="11" customWidth="1"/>
    <col min="16" max="16" width="12.00390625" style="11" customWidth="1"/>
    <col min="17" max="17" width="25.00390625" style="11" customWidth="1"/>
    <col min="18" max="18" width="26.28125" style="11" customWidth="1"/>
    <col min="19" max="19" width="14.140625" style="11" customWidth="1"/>
    <col min="20" max="20" width="12.7109375" style="11" customWidth="1"/>
    <col min="21" max="21" width="16.140625" style="11" customWidth="1"/>
    <col min="22" max="22" width="15.140625" style="11" customWidth="1"/>
    <col min="23" max="23" width="16.7109375" style="11" customWidth="1"/>
    <col min="24" max="24" width="18.140625" style="11" customWidth="1"/>
    <col min="25" max="25" width="14.8515625" style="11" customWidth="1"/>
    <col min="26" max="26" width="10.8515625" style="11" customWidth="1"/>
    <col min="27" max="27" width="9.8515625" style="11" customWidth="1"/>
    <col min="28" max="28" width="11.00390625" style="11" customWidth="1"/>
    <col min="29" max="29" width="10.421875" style="11" customWidth="1"/>
    <col min="30" max="30" width="16.57421875" style="11" customWidth="1"/>
    <col min="31" max="31" width="18.28125" style="11" customWidth="1"/>
    <col min="32" max="32" width="17.421875" style="11" customWidth="1"/>
    <col min="33" max="33" width="17.8515625" style="11" customWidth="1"/>
    <col min="34" max="34" width="19.140625" style="11" customWidth="1"/>
    <col min="35" max="35" width="18.57421875" style="11" customWidth="1"/>
    <col min="36" max="36" width="18.8515625" style="11" customWidth="1"/>
    <col min="37" max="16384" width="9.140625" style="1" customWidth="1"/>
  </cols>
  <sheetData>
    <row r="1" ht="17.25">
      <c r="C1" s="10" t="s">
        <v>67</v>
      </c>
    </row>
    <row r="2" spans="1:36" s="2" customFormat="1" ht="160.5" customHeight="1">
      <c r="A2" s="91" t="s">
        <v>0</v>
      </c>
      <c r="B2" s="91" t="s">
        <v>1</v>
      </c>
      <c r="C2" s="88" t="s">
        <v>65</v>
      </c>
      <c r="D2" s="88" t="s">
        <v>66</v>
      </c>
      <c r="E2" s="88" t="s">
        <v>33</v>
      </c>
      <c r="F2" s="88" t="s">
        <v>32</v>
      </c>
      <c r="G2" s="88" t="s">
        <v>31</v>
      </c>
      <c r="H2" s="94" t="s">
        <v>9</v>
      </c>
      <c r="I2" s="88" t="s">
        <v>10</v>
      </c>
      <c r="J2" s="88" t="s">
        <v>63</v>
      </c>
      <c r="K2" s="88" t="s">
        <v>64</v>
      </c>
      <c r="L2" s="88" t="s">
        <v>12</v>
      </c>
      <c r="M2" s="86" t="s">
        <v>11</v>
      </c>
      <c r="N2" s="86"/>
      <c r="O2" s="86"/>
      <c r="P2" s="89"/>
      <c r="Q2" s="88" t="s">
        <v>13</v>
      </c>
      <c r="R2" s="88" t="s">
        <v>14</v>
      </c>
      <c r="S2" s="88" t="s">
        <v>15</v>
      </c>
      <c r="T2" s="88" t="s">
        <v>30</v>
      </c>
      <c r="U2" s="88" t="s">
        <v>16</v>
      </c>
      <c r="V2" s="88" t="s">
        <v>17</v>
      </c>
      <c r="W2" s="88" t="s">
        <v>18</v>
      </c>
      <c r="X2" s="88" t="s">
        <v>19</v>
      </c>
      <c r="Y2" s="88" t="s">
        <v>28</v>
      </c>
      <c r="Z2" s="88" t="s">
        <v>20</v>
      </c>
      <c r="AA2" s="88"/>
      <c r="AB2" s="88" t="s">
        <v>21</v>
      </c>
      <c r="AC2" s="88"/>
      <c r="AD2" s="88" t="s">
        <v>22</v>
      </c>
      <c r="AE2" s="88" t="s">
        <v>23</v>
      </c>
      <c r="AF2" s="88" t="s">
        <v>24</v>
      </c>
      <c r="AG2" s="88" t="s">
        <v>29</v>
      </c>
      <c r="AH2" s="88" t="s">
        <v>25</v>
      </c>
      <c r="AI2" s="89" t="s">
        <v>26</v>
      </c>
      <c r="AJ2" s="86" t="s">
        <v>27</v>
      </c>
    </row>
    <row r="3" spans="1:36" s="2" customFormat="1" ht="237.75" customHeight="1">
      <c r="A3" s="92"/>
      <c r="B3" s="92"/>
      <c r="C3" s="88"/>
      <c r="D3" s="88"/>
      <c r="E3" s="88"/>
      <c r="F3" s="88"/>
      <c r="G3" s="88"/>
      <c r="H3" s="94"/>
      <c r="I3" s="88"/>
      <c r="J3" s="88"/>
      <c r="K3" s="88"/>
      <c r="L3" s="88"/>
      <c r="M3" s="12" t="s">
        <v>2</v>
      </c>
      <c r="N3" s="12" t="s">
        <v>3</v>
      </c>
      <c r="O3" s="12" t="s">
        <v>4</v>
      </c>
      <c r="P3" s="13" t="s">
        <v>5</v>
      </c>
      <c r="Q3" s="88"/>
      <c r="R3" s="88"/>
      <c r="S3" s="88"/>
      <c r="T3" s="88"/>
      <c r="U3" s="88"/>
      <c r="V3" s="88"/>
      <c r="W3" s="88"/>
      <c r="X3" s="88"/>
      <c r="Y3" s="88"/>
      <c r="Z3" s="12" t="s">
        <v>8</v>
      </c>
      <c r="AA3" s="12" t="s">
        <v>6</v>
      </c>
      <c r="AB3" s="12" t="s">
        <v>8</v>
      </c>
      <c r="AC3" s="13" t="s">
        <v>7</v>
      </c>
      <c r="AD3" s="88"/>
      <c r="AE3" s="88"/>
      <c r="AF3" s="88"/>
      <c r="AG3" s="88"/>
      <c r="AH3" s="88"/>
      <c r="AI3" s="90"/>
      <c r="AJ3" s="87"/>
    </row>
    <row r="4" spans="1:36" s="3" customFormat="1" ht="18" customHeight="1">
      <c r="A4" s="93"/>
      <c r="B4" s="93"/>
      <c r="C4" s="14" t="s">
        <v>35</v>
      </c>
      <c r="D4" s="14" t="s">
        <v>35</v>
      </c>
      <c r="E4" s="14" t="s">
        <v>34</v>
      </c>
      <c r="F4" s="14" t="s">
        <v>35</v>
      </c>
      <c r="G4" s="14" t="s">
        <v>36</v>
      </c>
      <c r="H4" s="14" t="s">
        <v>35</v>
      </c>
      <c r="I4" s="14" t="s">
        <v>37</v>
      </c>
      <c r="J4" s="14" t="s">
        <v>38</v>
      </c>
      <c r="K4" s="14" t="s">
        <v>38</v>
      </c>
      <c r="L4" s="14" t="s">
        <v>35</v>
      </c>
      <c r="M4" s="14" t="s">
        <v>37</v>
      </c>
      <c r="N4" s="14" t="s">
        <v>37</v>
      </c>
      <c r="O4" s="14" t="s">
        <v>37</v>
      </c>
      <c r="P4" s="14" t="s">
        <v>37</v>
      </c>
      <c r="Q4" s="14" t="s">
        <v>36</v>
      </c>
      <c r="R4" s="14" t="s">
        <v>36</v>
      </c>
      <c r="S4" s="14" t="s">
        <v>36</v>
      </c>
      <c r="T4" s="14" t="s">
        <v>36</v>
      </c>
      <c r="U4" s="14" t="s">
        <v>38</v>
      </c>
      <c r="V4" s="14" t="s">
        <v>38</v>
      </c>
      <c r="W4" s="14" t="s">
        <v>38</v>
      </c>
      <c r="X4" s="14" t="s">
        <v>35</v>
      </c>
      <c r="Y4" s="14" t="s">
        <v>36</v>
      </c>
      <c r="Z4" s="14" t="s">
        <v>39</v>
      </c>
      <c r="AA4" s="14" t="s">
        <v>39</v>
      </c>
      <c r="AB4" s="14" t="s">
        <v>38</v>
      </c>
      <c r="AC4" s="14" t="s">
        <v>38</v>
      </c>
      <c r="AD4" s="14" t="s">
        <v>35</v>
      </c>
      <c r="AE4" s="14" t="s">
        <v>35</v>
      </c>
      <c r="AF4" s="14" t="s">
        <v>35</v>
      </c>
      <c r="AG4" s="14" t="s">
        <v>37</v>
      </c>
      <c r="AH4" s="14" t="s">
        <v>40</v>
      </c>
      <c r="AI4" s="14" t="s">
        <v>40</v>
      </c>
      <c r="AJ4" s="14" t="s">
        <v>40</v>
      </c>
    </row>
    <row r="5" spans="1:36" ht="17.25">
      <c r="A5" s="4">
        <v>1</v>
      </c>
      <c r="B5" s="5" t="s">
        <v>45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/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/>
      <c r="AA5" s="18"/>
      <c r="AB5" s="18"/>
      <c r="AC5" s="18"/>
      <c r="AD5" s="18" t="e">
        <f>#REF!</f>
        <v>#REF!</v>
      </c>
      <c r="AE5" s="18"/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</row>
    <row r="6" spans="1:36" ht="17.25">
      <c r="A6" s="4">
        <v>2</v>
      </c>
      <c r="B6" s="6" t="s">
        <v>56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/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/>
      <c r="AA6" s="18"/>
      <c r="AB6" s="18"/>
      <c r="AC6" s="18"/>
      <c r="AD6" s="18" t="e">
        <f>#REF!</f>
        <v>#REF!</v>
      </c>
      <c r="AE6" s="18"/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</row>
    <row r="7" spans="1:36" ht="17.25">
      <c r="A7" s="4">
        <v>3</v>
      </c>
      <c r="B7" s="6" t="s">
        <v>50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/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/>
      <c r="AA7" s="18"/>
      <c r="AB7" s="18"/>
      <c r="AC7" s="18"/>
      <c r="AD7" s="18" t="e">
        <f>#REF!</f>
        <v>#REF!</v>
      </c>
      <c r="AE7" s="18"/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</row>
    <row r="8" spans="1:36" ht="17.25">
      <c r="A8" s="4">
        <v>4</v>
      </c>
      <c r="B8" s="6" t="s">
        <v>48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/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/>
      <c r="AA8" s="18"/>
      <c r="AB8" s="18"/>
      <c r="AC8" s="18"/>
      <c r="AD8" s="18" t="e">
        <f>#REF!</f>
        <v>#REF!</v>
      </c>
      <c r="AE8" s="18"/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</row>
    <row r="9" spans="1:36" ht="17.25">
      <c r="A9" s="4">
        <v>5</v>
      </c>
      <c r="B9" s="6" t="s">
        <v>55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/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/>
      <c r="AA9" s="18"/>
      <c r="AB9" s="18"/>
      <c r="AC9" s="18"/>
      <c r="AD9" s="18" t="e">
        <f>#REF!</f>
        <v>#REF!</v>
      </c>
      <c r="AE9" s="18"/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</row>
    <row r="10" spans="1:36" ht="17.25">
      <c r="A10" s="4">
        <v>6</v>
      </c>
      <c r="B10" s="6" t="s">
        <v>41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/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/>
      <c r="AA10" s="18"/>
      <c r="AB10" s="18"/>
      <c r="AC10" s="18"/>
      <c r="AD10" s="18" t="e">
        <f>#REF!</f>
        <v>#REF!</v>
      </c>
      <c r="AE10" s="18"/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</row>
    <row r="11" spans="1:36" ht="17.25">
      <c r="A11" s="4">
        <v>7</v>
      </c>
      <c r="B11" s="5" t="s">
        <v>44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/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/>
      <c r="AA11" s="18"/>
      <c r="AB11" s="18"/>
      <c r="AC11" s="18"/>
      <c r="AD11" s="18" t="e">
        <f>#REF!</f>
        <v>#REF!</v>
      </c>
      <c r="AE11" s="18"/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</row>
    <row r="12" spans="1:36" ht="17.25">
      <c r="A12" s="4">
        <v>8</v>
      </c>
      <c r="B12" s="6" t="s">
        <v>52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/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/>
      <c r="AA12" s="18"/>
      <c r="AB12" s="18"/>
      <c r="AC12" s="18"/>
      <c r="AD12" s="18" t="e">
        <f>#REF!</f>
        <v>#REF!</v>
      </c>
      <c r="AE12" s="18"/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</row>
    <row r="13" spans="1:36" ht="17.25">
      <c r="A13" s="4">
        <v>9</v>
      </c>
      <c r="B13" s="6" t="s">
        <v>43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/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/>
      <c r="AA13" s="18"/>
      <c r="AB13" s="18"/>
      <c r="AC13" s="18"/>
      <c r="AD13" s="18" t="e">
        <f>#REF!</f>
        <v>#REF!</v>
      </c>
      <c r="AE13" s="18"/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</row>
    <row r="14" spans="1:36" ht="17.25">
      <c r="A14" s="4">
        <v>10</v>
      </c>
      <c r="B14" s="6" t="s">
        <v>51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/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/>
      <c r="AA14" s="18"/>
      <c r="AB14" s="18"/>
      <c r="AC14" s="18"/>
      <c r="AD14" s="18" t="e">
        <f>#REF!</f>
        <v>#REF!</v>
      </c>
      <c r="AE14" s="18"/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</row>
    <row r="15" spans="1:36" ht="17.25">
      <c r="A15" s="4">
        <v>11</v>
      </c>
      <c r="B15" s="6" t="s">
        <v>61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/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/>
      <c r="AA15" s="18"/>
      <c r="AB15" s="18"/>
      <c r="AC15" s="18"/>
      <c r="AD15" s="18" t="e">
        <f>#REF!</f>
        <v>#REF!</v>
      </c>
      <c r="AE15" s="18"/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</row>
    <row r="16" spans="1:36" ht="17.25">
      <c r="A16" s="4">
        <v>12</v>
      </c>
      <c r="B16" s="6" t="s">
        <v>47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/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/>
      <c r="AA16" s="18"/>
      <c r="AB16" s="18"/>
      <c r="AC16" s="18"/>
      <c r="AD16" s="18" t="e">
        <f>#REF!</f>
        <v>#REF!</v>
      </c>
      <c r="AE16" s="18"/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</row>
    <row r="17" spans="1:36" ht="17.25">
      <c r="A17" s="4">
        <v>13</v>
      </c>
      <c r="B17" s="6" t="s">
        <v>58</v>
      </c>
      <c r="C17" s="18" t="e">
        <f>#REF!</f>
        <v>#REF!</v>
      </c>
      <c r="D17" s="18" t="e">
        <f>#REF!</f>
        <v>#REF!</v>
      </c>
      <c r="E17" s="18" t="e">
        <f>#REF!</f>
        <v>#REF!</v>
      </c>
      <c r="F17" s="18" t="e">
        <f>#REF!</f>
        <v>#REF!</v>
      </c>
      <c r="G17" s="18" t="e">
        <f>#REF!</f>
        <v>#REF!</v>
      </c>
      <c r="H17" s="18"/>
      <c r="I17" s="18" t="e">
        <f>#REF!</f>
        <v>#REF!</v>
      </c>
      <c r="J17" s="18" t="e">
        <f>#REF!</f>
        <v>#REF!</v>
      </c>
      <c r="K17" s="18" t="e">
        <f>#REF!</f>
        <v>#REF!</v>
      </c>
      <c r="L17" s="18" t="e">
        <f>#REF!</f>
        <v>#REF!</v>
      </c>
      <c r="M17" s="18" t="e">
        <f>#REF!</f>
        <v>#REF!</v>
      </c>
      <c r="N17" s="18" t="e">
        <f>#REF!</f>
        <v>#REF!</v>
      </c>
      <c r="O17" s="18" t="e">
        <f>#REF!</f>
        <v>#REF!</v>
      </c>
      <c r="P17" s="18" t="e">
        <f>#REF!</f>
        <v>#REF!</v>
      </c>
      <c r="Q17" s="18" t="e">
        <f>#REF!</f>
        <v>#REF!</v>
      </c>
      <c r="R17" s="18" t="e">
        <f>#REF!</f>
        <v>#REF!</v>
      </c>
      <c r="S17" s="18" t="e">
        <f>#REF!</f>
        <v>#REF!</v>
      </c>
      <c r="T17" s="18" t="e">
        <f>#REF!</f>
        <v>#REF!</v>
      </c>
      <c r="U17" s="18" t="e">
        <f>#REF!</f>
        <v>#REF!</v>
      </c>
      <c r="V17" s="18" t="e">
        <f>#REF!</f>
        <v>#REF!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/>
      <c r="AA17" s="18"/>
      <c r="AB17" s="18"/>
      <c r="AC17" s="18"/>
      <c r="AD17" s="18" t="e">
        <f>#REF!</f>
        <v>#REF!</v>
      </c>
      <c r="AE17" s="18"/>
      <c r="AF17" s="18" t="e">
        <f>#REF!</f>
        <v>#REF!</v>
      </c>
      <c r="AG17" s="18" t="e">
        <f>#REF!</f>
        <v>#REF!</v>
      </c>
      <c r="AH17" s="18" t="e">
        <f>#REF!</f>
        <v>#REF!</v>
      </c>
      <c r="AI17" s="18" t="e">
        <f>#REF!</f>
        <v>#REF!</v>
      </c>
      <c r="AJ17" s="18" t="e">
        <f>#REF!</f>
        <v>#REF!</v>
      </c>
    </row>
    <row r="18" spans="1:36" ht="17.25">
      <c r="A18" s="4">
        <v>14</v>
      </c>
      <c r="B18" s="6" t="s">
        <v>49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/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/>
      <c r="AA18" s="18"/>
      <c r="AB18" s="18"/>
      <c r="AC18" s="18"/>
      <c r="AD18" s="18" t="e">
        <f>#REF!</f>
        <v>#REF!</v>
      </c>
      <c r="AE18" s="18"/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</row>
    <row r="19" spans="1:36" ht="17.25">
      <c r="A19" s="4">
        <v>15</v>
      </c>
      <c r="B19" s="6" t="s">
        <v>59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/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/>
      <c r="AA19" s="18"/>
      <c r="AB19" s="18"/>
      <c r="AC19" s="18"/>
      <c r="AD19" s="18" t="e">
        <f>#REF!</f>
        <v>#REF!</v>
      </c>
      <c r="AE19" s="18"/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</row>
    <row r="20" spans="1:36" ht="17.25">
      <c r="A20" s="4">
        <v>16</v>
      </c>
      <c r="B20" s="6" t="s">
        <v>53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/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/>
      <c r="AA20" s="18"/>
      <c r="AB20" s="18"/>
      <c r="AC20" s="18"/>
      <c r="AD20" s="18" t="e">
        <f>#REF!</f>
        <v>#REF!</v>
      </c>
      <c r="AE20" s="18"/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</row>
    <row r="21" spans="1:36" ht="17.25">
      <c r="A21" s="4">
        <v>17</v>
      </c>
      <c r="B21" s="6" t="s">
        <v>57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/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/>
      <c r="AA21" s="18"/>
      <c r="AB21" s="18"/>
      <c r="AC21" s="18"/>
      <c r="AD21" s="18" t="e">
        <f>#REF!</f>
        <v>#REF!</v>
      </c>
      <c r="AE21" s="18"/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</row>
    <row r="22" spans="1:36" ht="17.25">
      <c r="A22" s="4">
        <v>18</v>
      </c>
      <c r="B22" s="6" t="s">
        <v>62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/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/>
      <c r="AA22" s="18"/>
      <c r="AB22" s="18"/>
      <c r="AC22" s="18"/>
      <c r="AD22" s="18" t="e">
        <f>#REF!</f>
        <v>#REF!</v>
      </c>
      <c r="AE22" s="18"/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</row>
    <row r="23" spans="1:36" ht="17.25">
      <c r="A23" s="4">
        <v>19</v>
      </c>
      <c r="B23" s="7" t="s">
        <v>42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/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/>
      <c r="AA23" s="18"/>
      <c r="AB23" s="18"/>
      <c r="AC23" s="18"/>
      <c r="AD23" s="18" t="e">
        <f>#REF!</f>
        <v>#REF!</v>
      </c>
      <c r="AE23" s="18"/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</row>
    <row r="24" spans="1:36" ht="17.25">
      <c r="A24" s="4">
        <v>20</v>
      </c>
      <c r="B24" s="8" t="s">
        <v>54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/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/>
      <c r="AA24" s="18"/>
      <c r="AB24" s="18"/>
      <c r="AC24" s="18"/>
      <c r="AD24" s="18" t="e">
        <f>#REF!</f>
        <v>#REF!</v>
      </c>
      <c r="AE24" s="18"/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</row>
    <row r="25" spans="1:36" ht="17.25">
      <c r="A25" s="4">
        <v>21</v>
      </c>
      <c r="B25" s="7" t="s">
        <v>46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/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/>
      <c r="AA25" s="18"/>
      <c r="AB25" s="18"/>
      <c r="AC25" s="18"/>
      <c r="AD25" s="18" t="e">
        <f>#REF!</f>
        <v>#REF!</v>
      </c>
      <c r="AE25" s="18"/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</row>
    <row r="26" spans="1:36" ht="18" thickBot="1">
      <c r="A26" s="4">
        <v>22</v>
      </c>
      <c r="B26" s="9" t="s">
        <v>60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/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/>
      <c r="AA26" s="18"/>
      <c r="AB26" s="18"/>
      <c r="AC26" s="18"/>
      <c r="AD26" s="18" t="e">
        <f>#REF!</f>
        <v>#REF!</v>
      </c>
      <c r="AE26" s="18"/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</row>
    <row r="27" ht="17.25">
      <c r="E27" s="15"/>
    </row>
    <row r="28" ht="17.25">
      <c r="E28" s="16"/>
    </row>
    <row r="29" ht="17.25">
      <c r="E29" s="17"/>
    </row>
    <row r="30" ht="17.25">
      <c r="E30" s="17"/>
    </row>
    <row r="31" ht="17.25">
      <c r="E31" s="16"/>
    </row>
    <row r="32" ht="17.25">
      <c r="E32" s="16"/>
    </row>
  </sheetData>
  <sheetProtection/>
  <mergeCells count="31">
    <mergeCell ref="S2:S3"/>
    <mergeCell ref="AF2:AF3"/>
    <mergeCell ref="V2:V3"/>
    <mergeCell ref="U2:U3"/>
    <mergeCell ref="R2:R3"/>
    <mergeCell ref="X2:X3"/>
    <mergeCell ref="AE2:AE3"/>
    <mergeCell ref="AB2:AC2"/>
    <mergeCell ref="G2:G3"/>
    <mergeCell ref="H2:H3"/>
    <mergeCell ref="L2:L3"/>
    <mergeCell ref="F2:F3"/>
    <mergeCell ref="E2:E3"/>
    <mergeCell ref="K2:K3"/>
    <mergeCell ref="J2:J3"/>
    <mergeCell ref="Q2:Q3"/>
    <mergeCell ref="AD2:AD3"/>
    <mergeCell ref="A2:A4"/>
    <mergeCell ref="B2:B4"/>
    <mergeCell ref="M2:P2"/>
    <mergeCell ref="C2:C3"/>
    <mergeCell ref="D2:D3"/>
    <mergeCell ref="Z2:AA2"/>
    <mergeCell ref="W2:W3"/>
    <mergeCell ref="I2:I3"/>
    <mergeCell ref="AJ2:AJ3"/>
    <mergeCell ref="T2:T3"/>
    <mergeCell ref="AG2:AG3"/>
    <mergeCell ref="Y2:Y3"/>
    <mergeCell ref="AH2:AH3"/>
    <mergeCell ref="AI2:AI3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portrait" paperSize="9" scale="95" r:id="rId1"/>
  <colBreaks count="10" manualBreakCount="10">
    <brk id="4" max="25" man="1"/>
    <brk id="6" max="25" man="1"/>
    <brk id="8" max="25" man="1"/>
    <brk id="10" max="25" man="1"/>
    <brk id="16" max="25" man="1"/>
    <brk id="18" max="25" man="1"/>
    <brk id="22" max="25" man="1"/>
    <brk id="25" max="25" man="1"/>
    <brk id="30" max="25" man="1"/>
    <brk id="3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tabSelected="1" view="pageBreakPreview" zoomScale="8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7" sqref="A37:IV41"/>
    </sheetView>
  </sheetViews>
  <sheetFormatPr defaultColWidth="9.140625" defaultRowHeight="15"/>
  <cols>
    <col min="1" max="1" width="5.140625" style="21" customWidth="1"/>
    <col min="2" max="2" width="54.00390625" style="21" customWidth="1"/>
    <col min="3" max="3" width="31.140625" style="21" customWidth="1"/>
    <col min="4" max="4" width="32.140625" style="21" customWidth="1"/>
    <col min="5" max="5" width="28.8515625" style="21" customWidth="1"/>
    <col min="6" max="6" width="29.28125" style="21" customWidth="1"/>
    <col min="7" max="8" width="20.7109375" style="26" customWidth="1"/>
    <col min="9" max="9" width="19.7109375" style="26" customWidth="1"/>
    <col min="10" max="10" width="21.28125" style="26" customWidth="1"/>
    <col min="11" max="11" width="31.00390625" style="26" customWidth="1"/>
    <col min="12" max="16384" width="9.140625" style="21" customWidth="1"/>
  </cols>
  <sheetData>
    <row r="1" spans="2:6" ht="23.25" customHeight="1">
      <c r="B1" s="19" t="s">
        <v>219</v>
      </c>
      <c r="C1" s="19"/>
      <c r="D1" s="19"/>
      <c r="E1" s="19"/>
      <c r="F1" s="19"/>
    </row>
    <row r="2" spans="1:11" s="27" customFormat="1" ht="57" customHeight="1">
      <c r="A2" s="95" t="s">
        <v>0</v>
      </c>
      <c r="B2" s="95" t="s">
        <v>1</v>
      </c>
      <c r="C2" s="95" t="s">
        <v>123</v>
      </c>
      <c r="D2" s="95" t="s">
        <v>217</v>
      </c>
      <c r="E2" s="95" t="s">
        <v>124</v>
      </c>
      <c r="F2" s="95" t="s">
        <v>218</v>
      </c>
      <c r="G2" s="101" t="s">
        <v>221</v>
      </c>
      <c r="H2" s="102" t="s">
        <v>118</v>
      </c>
      <c r="I2" s="101" t="s">
        <v>68</v>
      </c>
      <c r="J2" s="101"/>
      <c r="K2" s="99" t="s">
        <v>227</v>
      </c>
    </row>
    <row r="3" spans="1:11" s="27" customFormat="1" ht="154.5" customHeight="1">
      <c r="A3" s="96"/>
      <c r="B3" s="96"/>
      <c r="C3" s="96"/>
      <c r="D3" s="96"/>
      <c r="E3" s="96"/>
      <c r="F3" s="96"/>
      <c r="G3" s="101"/>
      <c r="H3" s="103"/>
      <c r="I3" s="40" t="s">
        <v>222</v>
      </c>
      <c r="J3" s="40" t="s">
        <v>74</v>
      </c>
      <c r="K3" s="99"/>
    </row>
    <row r="4" spans="1:11" s="30" customFormat="1" ht="19.5" customHeight="1">
      <c r="A4" s="100"/>
      <c r="B4" s="100"/>
      <c r="C4" s="25" t="s">
        <v>38</v>
      </c>
      <c r="D4" s="25" t="s">
        <v>35</v>
      </c>
      <c r="E4" s="25" t="s">
        <v>38</v>
      </c>
      <c r="F4" s="25" t="s">
        <v>35</v>
      </c>
      <c r="G4" s="29" t="s">
        <v>37</v>
      </c>
      <c r="H4" s="29" t="s">
        <v>35</v>
      </c>
      <c r="I4" s="29" t="s">
        <v>39</v>
      </c>
      <c r="J4" s="29" t="s">
        <v>39</v>
      </c>
      <c r="K4" s="24" t="s">
        <v>102</v>
      </c>
    </row>
    <row r="5" spans="1:11" ht="17.25">
      <c r="A5" s="31">
        <v>1</v>
      </c>
      <c r="B5" s="32" t="s">
        <v>75</v>
      </c>
      <c r="C5" s="73">
        <v>440.9</v>
      </c>
      <c r="D5" s="73">
        <v>27.5</v>
      </c>
      <c r="E5" s="73">
        <v>390</v>
      </c>
      <c r="F5" s="73">
        <v>26.2</v>
      </c>
      <c r="G5" s="83">
        <v>30036.9</v>
      </c>
      <c r="H5" s="82">
        <v>80</v>
      </c>
      <c r="I5" s="69">
        <v>34</v>
      </c>
      <c r="J5" s="70">
        <v>0.52</v>
      </c>
      <c r="K5" s="67">
        <v>19118264</v>
      </c>
    </row>
    <row r="6" spans="1:11" ht="20.25">
      <c r="A6" s="31">
        <v>2</v>
      </c>
      <c r="B6" s="32" t="s">
        <v>76</v>
      </c>
      <c r="C6" s="74">
        <v>414</v>
      </c>
      <c r="D6" s="73">
        <v>17.8</v>
      </c>
      <c r="E6" s="73">
        <v>346.2</v>
      </c>
      <c r="F6" s="73">
        <v>14.9</v>
      </c>
      <c r="G6" s="83">
        <v>18370.1</v>
      </c>
      <c r="H6" s="82" t="s">
        <v>228</v>
      </c>
      <c r="I6" s="69">
        <v>27.1</v>
      </c>
      <c r="J6" s="70">
        <v>0.12</v>
      </c>
      <c r="K6" s="67">
        <v>3245078</v>
      </c>
    </row>
    <row r="7" spans="1:11" ht="17.25">
      <c r="A7" s="31">
        <v>3</v>
      </c>
      <c r="B7" s="32" t="s">
        <v>77</v>
      </c>
      <c r="C7" s="73">
        <v>314.3</v>
      </c>
      <c r="D7" s="73">
        <v>24</v>
      </c>
      <c r="E7" s="73">
        <v>315.9</v>
      </c>
      <c r="F7" s="73">
        <v>26.3</v>
      </c>
      <c r="G7" s="83">
        <v>19478.2</v>
      </c>
      <c r="H7" s="82" t="s">
        <v>223</v>
      </c>
      <c r="I7" s="69">
        <v>34.7</v>
      </c>
      <c r="J7" s="70">
        <v>0.16</v>
      </c>
      <c r="K7" s="67">
        <v>1580391</v>
      </c>
    </row>
    <row r="8" spans="1:11" ht="18" customHeight="1">
      <c r="A8" s="31">
        <v>4</v>
      </c>
      <c r="B8" s="32" t="s">
        <v>122</v>
      </c>
      <c r="C8" s="72" t="s">
        <v>142</v>
      </c>
      <c r="D8" s="72" t="s">
        <v>188</v>
      </c>
      <c r="E8" s="72" t="s">
        <v>165</v>
      </c>
      <c r="F8" s="72" t="s">
        <v>209</v>
      </c>
      <c r="G8" s="85">
        <v>60595.1</v>
      </c>
      <c r="H8" s="82">
        <v>62.5</v>
      </c>
      <c r="I8" s="69">
        <v>28.7</v>
      </c>
      <c r="J8" s="70">
        <v>2.44</v>
      </c>
      <c r="K8" s="67">
        <v>2466097</v>
      </c>
    </row>
    <row r="9" spans="1:11" ht="17.25">
      <c r="A9" s="31">
        <v>5</v>
      </c>
      <c r="B9" s="33" t="s">
        <v>78</v>
      </c>
      <c r="C9" s="72" t="s">
        <v>126</v>
      </c>
      <c r="D9" s="72" t="s">
        <v>173</v>
      </c>
      <c r="E9" s="72" t="s">
        <v>150</v>
      </c>
      <c r="F9" s="72" t="s">
        <v>194</v>
      </c>
      <c r="G9" s="84">
        <v>14690.7</v>
      </c>
      <c r="H9" s="82" t="s">
        <v>223</v>
      </c>
      <c r="I9" s="69">
        <v>33.6</v>
      </c>
      <c r="J9" s="70">
        <v>0.12</v>
      </c>
      <c r="K9" s="67">
        <v>432013</v>
      </c>
    </row>
    <row r="10" spans="1:11" ht="16.5" customHeight="1">
      <c r="A10" s="31">
        <v>6</v>
      </c>
      <c r="B10" s="32" t="s">
        <v>79</v>
      </c>
      <c r="C10" s="72" t="s">
        <v>127</v>
      </c>
      <c r="D10" s="72" t="s">
        <v>174</v>
      </c>
      <c r="E10" s="72" t="s">
        <v>151</v>
      </c>
      <c r="F10" s="72" t="s">
        <v>195</v>
      </c>
      <c r="G10" s="84">
        <v>21666.3</v>
      </c>
      <c r="H10" s="82" t="s">
        <v>228</v>
      </c>
      <c r="I10" s="69">
        <v>34.5</v>
      </c>
      <c r="J10" s="70">
        <v>0.27</v>
      </c>
      <c r="K10" s="67">
        <v>379405</v>
      </c>
    </row>
    <row r="11" spans="1:11" ht="15.75" customHeight="1">
      <c r="A11" s="31">
        <v>7</v>
      </c>
      <c r="B11" s="32" t="s">
        <v>80</v>
      </c>
      <c r="C11" s="72" t="s">
        <v>128</v>
      </c>
      <c r="D11" s="72" t="s">
        <v>175</v>
      </c>
      <c r="E11" s="72" t="s">
        <v>152</v>
      </c>
      <c r="F11" s="72" t="s">
        <v>196</v>
      </c>
      <c r="G11" s="84">
        <v>34398.9</v>
      </c>
      <c r="H11" s="82" t="s">
        <v>228</v>
      </c>
      <c r="I11" s="69">
        <v>33.7</v>
      </c>
      <c r="J11" s="70">
        <v>0.11</v>
      </c>
      <c r="K11" s="67">
        <v>396604</v>
      </c>
    </row>
    <row r="12" spans="1:11" ht="17.25">
      <c r="A12" s="31">
        <v>8</v>
      </c>
      <c r="B12" s="32" t="s">
        <v>81</v>
      </c>
      <c r="C12" s="72" t="s">
        <v>129</v>
      </c>
      <c r="D12" s="72" t="s">
        <v>176</v>
      </c>
      <c r="E12" s="72" t="s">
        <v>153</v>
      </c>
      <c r="F12" s="72" t="s">
        <v>197</v>
      </c>
      <c r="G12" s="84">
        <v>139991</v>
      </c>
      <c r="H12" s="82" t="s">
        <v>223</v>
      </c>
      <c r="I12" s="69">
        <v>37.2</v>
      </c>
      <c r="J12" s="70">
        <v>0.48</v>
      </c>
      <c r="K12" s="67">
        <v>488686</v>
      </c>
    </row>
    <row r="13" spans="1:11" ht="18" customHeight="1">
      <c r="A13" s="31">
        <v>9</v>
      </c>
      <c r="B13" s="32" t="s">
        <v>82</v>
      </c>
      <c r="C13" s="72" t="s">
        <v>130</v>
      </c>
      <c r="D13" s="72" t="s">
        <v>177</v>
      </c>
      <c r="E13" s="72" t="s">
        <v>154</v>
      </c>
      <c r="F13" s="72" t="s">
        <v>198</v>
      </c>
      <c r="G13" s="84">
        <v>41432.8</v>
      </c>
      <c r="H13" s="82" t="s">
        <v>228</v>
      </c>
      <c r="I13" s="69">
        <v>34.1</v>
      </c>
      <c r="J13" s="70">
        <v>0.08</v>
      </c>
      <c r="K13" s="67">
        <v>485461</v>
      </c>
    </row>
    <row r="14" spans="1:11" ht="18" customHeight="1">
      <c r="A14" s="31">
        <v>10</v>
      </c>
      <c r="B14" s="32" t="s">
        <v>83</v>
      </c>
      <c r="C14" s="72" t="s">
        <v>131</v>
      </c>
      <c r="D14" s="72" t="s">
        <v>178</v>
      </c>
      <c r="E14" s="72" t="s">
        <v>155</v>
      </c>
      <c r="F14" s="72" t="s">
        <v>199</v>
      </c>
      <c r="G14" s="84">
        <v>37965.7</v>
      </c>
      <c r="H14" s="82" t="s">
        <v>228</v>
      </c>
      <c r="I14" s="69">
        <v>34</v>
      </c>
      <c r="J14" s="70">
        <v>0.07</v>
      </c>
      <c r="K14" s="67">
        <v>533527</v>
      </c>
    </row>
    <row r="15" spans="1:11" ht="17.25">
      <c r="A15" s="31">
        <v>11</v>
      </c>
      <c r="B15" s="32" t="s">
        <v>84</v>
      </c>
      <c r="C15" s="72" t="s">
        <v>132</v>
      </c>
      <c r="D15" s="72" t="s">
        <v>179</v>
      </c>
      <c r="E15" s="72" t="s">
        <v>156</v>
      </c>
      <c r="F15" s="72" t="s">
        <v>200</v>
      </c>
      <c r="G15" s="84">
        <v>3738.8</v>
      </c>
      <c r="H15" s="82" t="s">
        <v>223</v>
      </c>
      <c r="I15" s="69">
        <v>26.8</v>
      </c>
      <c r="J15" s="70">
        <v>0.06</v>
      </c>
      <c r="K15" s="67">
        <v>271573</v>
      </c>
    </row>
    <row r="16" spans="1:11" ht="17.25">
      <c r="A16" s="31">
        <v>12</v>
      </c>
      <c r="B16" s="32" t="s">
        <v>85</v>
      </c>
      <c r="C16" s="72" t="s">
        <v>133</v>
      </c>
      <c r="D16" s="72" t="s">
        <v>180</v>
      </c>
      <c r="E16" s="72" t="s">
        <v>157</v>
      </c>
      <c r="F16" s="72" t="s">
        <v>201</v>
      </c>
      <c r="G16" s="84">
        <v>49475.6</v>
      </c>
      <c r="H16" s="82" t="s">
        <v>223</v>
      </c>
      <c r="I16" s="69">
        <v>29.5</v>
      </c>
      <c r="J16" s="70">
        <v>0.01</v>
      </c>
      <c r="K16" s="67">
        <v>517928</v>
      </c>
    </row>
    <row r="17" spans="1:11" ht="16.5" customHeight="1">
      <c r="A17" s="31">
        <v>13</v>
      </c>
      <c r="B17" s="32" t="s">
        <v>87</v>
      </c>
      <c r="C17" s="72" t="s">
        <v>135</v>
      </c>
      <c r="D17" s="72" t="s">
        <v>182</v>
      </c>
      <c r="E17" s="72" t="s">
        <v>159</v>
      </c>
      <c r="F17" s="72" t="s">
        <v>203</v>
      </c>
      <c r="G17" s="84">
        <v>56266.3</v>
      </c>
      <c r="H17" s="82" t="s">
        <v>228</v>
      </c>
      <c r="I17" s="69">
        <v>39.5</v>
      </c>
      <c r="J17" s="81" t="s">
        <v>223</v>
      </c>
      <c r="K17" s="67">
        <v>295643</v>
      </c>
    </row>
    <row r="18" spans="1:11" ht="18" customHeight="1">
      <c r="A18" s="31">
        <v>14</v>
      </c>
      <c r="B18" s="32" t="s">
        <v>88</v>
      </c>
      <c r="C18" s="72" t="s">
        <v>136</v>
      </c>
      <c r="D18" s="72" t="s">
        <v>183</v>
      </c>
      <c r="E18" s="72" t="s">
        <v>160</v>
      </c>
      <c r="F18" s="72" t="s">
        <v>204</v>
      </c>
      <c r="G18" s="84">
        <v>32690</v>
      </c>
      <c r="H18" s="82" t="s">
        <v>228</v>
      </c>
      <c r="I18" s="69">
        <v>27.1</v>
      </c>
      <c r="J18" s="70">
        <v>0.11</v>
      </c>
      <c r="K18" s="67">
        <v>936546</v>
      </c>
    </row>
    <row r="19" spans="1:11" ht="17.25">
      <c r="A19" s="31">
        <v>15</v>
      </c>
      <c r="B19" s="32" t="s">
        <v>86</v>
      </c>
      <c r="C19" s="72" t="s">
        <v>134</v>
      </c>
      <c r="D19" s="72" t="s">
        <v>181</v>
      </c>
      <c r="E19" s="72" t="s">
        <v>158</v>
      </c>
      <c r="F19" s="72" t="s">
        <v>202</v>
      </c>
      <c r="G19" s="84">
        <v>5968.1</v>
      </c>
      <c r="H19" s="82" t="s">
        <v>223</v>
      </c>
      <c r="I19" s="69">
        <v>35</v>
      </c>
      <c r="J19" s="81" t="s">
        <v>223</v>
      </c>
      <c r="K19" s="67">
        <v>180928</v>
      </c>
    </row>
    <row r="20" spans="1:11" ht="17.25">
      <c r="A20" s="31">
        <v>16</v>
      </c>
      <c r="B20" s="32" t="s">
        <v>89</v>
      </c>
      <c r="C20" s="72" t="s">
        <v>137</v>
      </c>
      <c r="D20" s="72" t="s">
        <v>184</v>
      </c>
      <c r="E20" s="72" t="s">
        <v>161</v>
      </c>
      <c r="F20" s="72" t="s">
        <v>205</v>
      </c>
      <c r="G20" s="84">
        <v>72474.7</v>
      </c>
      <c r="H20" s="82">
        <v>100</v>
      </c>
      <c r="I20" s="69">
        <v>31.8</v>
      </c>
      <c r="J20" s="70">
        <v>0.19</v>
      </c>
      <c r="K20" s="67">
        <v>748265</v>
      </c>
    </row>
    <row r="21" spans="1:11" ht="16.5" customHeight="1">
      <c r="A21" s="31">
        <v>17</v>
      </c>
      <c r="B21" s="33" t="s">
        <v>90</v>
      </c>
      <c r="C21" s="72" t="s">
        <v>138</v>
      </c>
      <c r="D21" s="72" t="s">
        <v>177</v>
      </c>
      <c r="E21" s="72" t="s">
        <v>162</v>
      </c>
      <c r="F21" s="72" t="s">
        <v>206</v>
      </c>
      <c r="G21" s="84">
        <v>43359.2</v>
      </c>
      <c r="H21" s="82" t="s">
        <v>228</v>
      </c>
      <c r="I21" s="69">
        <v>31.4</v>
      </c>
      <c r="J21" s="70">
        <v>0.09</v>
      </c>
      <c r="K21" s="67">
        <v>401187</v>
      </c>
    </row>
    <row r="22" spans="1:11" ht="17.25" customHeight="1">
      <c r="A22" s="31">
        <v>18</v>
      </c>
      <c r="B22" s="32" t="s">
        <v>91</v>
      </c>
      <c r="C22" s="72" t="s">
        <v>139</v>
      </c>
      <c r="D22" s="72" t="s">
        <v>185</v>
      </c>
      <c r="E22" s="72" t="s">
        <v>163</v>
      </c>
      <c r="F22" s="72" t="s">
        <v>207</v>
      </c>
      <c r="G22" s="84">
        <v>104835.7</v>
      </c>
      <c r="H22" s="82" t="s">
        <v>228</v>
      </c>
      <c r="I22" s="69">
        <v>31.3</v>
      </c>
      <c r="J22" s="70">
        <v>0.34</v>
      </c>
      <c r="K22" s="67">
        <v>1093190</v>
      </c>
    </row>
    <row r="23" spans="1:11" ht="17.25">
      <c r="A23" s="31">
        <v>19</v>
      </c>
      <c r="B23" s="33" t="s">
        <v>92</v>
      </c>
      <c r="C23" s="72" t="s">
        <v>140</v>
      </c>
      <c r="D23" s="72" t="s">
        <v>186</v>
      </c>
      <c r="E23" s="72" t="s">
        <v>150</v>
      </c>
      <c r="F23" s="72" t="s">
        <v>208</v>
      </c>
      <c r="G23" s="84">
        <v>34389.4</v>
      </c>
      <c r="H23" s="82" t="s">
        <v>223</v>
      </c>
      <c r="I23" s="69">
        <v>34.4</v>
      </c>
      <c r="J23" s="70">
        <v>0.04</v>
      </c>
      <c r="K23" s="67">
        <v>392473</v>
      </c>
    </row>
    <row r="24" spans="1:11" ht="17.25">
      <c r="A24" s="31">
        <v>20</v>
      </c>
      <c r="B24" s="34" t="s">
        <v>93</v>
      </c>
      <c r="C24" s="72" t="s">
        <v>141</v>
      </c>
      <c r="D24" s="72" t="s">
        <v>187</v>
      </c>
      <c r="E24" s="72" t="s">
        <v>164</v>
      </c>
      <c r="F24" s="72" t="s">
        <v>193</v>
      </c>
      <c r="G24" s="84">
        <v>26997</v>
      </c>
      <c r="H24" s="82" t="s">
        <v>223</v>
      </c>
      <c r="I24" s="69">
        <v>39.8</v>
      </c>
      <c r="J24" s="70">
        <v>0.3</v>
      </c>
      <c r="K24" s="67">
        <v>291813</v>
      </c>
    </row>
    <row r="25" spans="1:11" ht="17.25" customHeight="1">
      <c r="A25" s="31">
        <v>21</v>
      </c>
      <c r="B25" s="35" t="s">
        <v>94</v>
      </c>
      <c r="C25" s="72" t="s">
        <v>143</v>
      </c>
      <c r="D25" s="72" t="s">
        <v>189</v>
      </c>
      <c r="E25" s="72" t="s">
        <v>166</v>
      </c>
      <c r="F25" s="72" t="s">
        <v>210</v>
      </c>
      <c r="G25" s="84">
        <v>43330.3</v>
      </c>
      <c r="H25" s="82" t="s">
        <v>228</v>
      </c>
      <c r="I25" s="69">
        <v>32</v>
      </c>
      <c r="J25" s="70">
        <v>0.21</v>
      </c>
      <c r="K25" s="71">
        <v>897378</v>
      </c>
    </row>
    <row r="26" spans="1:11" ht="17.25">
      <c r="A26" s="31">
        <v>22</v>
      </c>
      <c r="B26" s="36" t="s">
        <v>95</v>
      </c>
      <c r="C26" s="72" t="s">
        <v>144</v>
      </c>
      <c r="D26" s="72" t="s">
        <v>190</v>
      </c>
      <c r="E26" s="72" t="s">
        <v>167</v>
      </c>
      <c r="F26" s="72" t="s">
        <v>211</v>
      </c>
      <c r="G26" s="84">
        <v>29622.2</v>
      </c>
      <c r="H26" s="82">
        <v>100</v>
      </c>
      <c r="I26" s="69">
        <v>32</v>
      </c>
      <c r="J26" s="70">
        <v>0.18</v>
      </c>
      <c r="K26" s="67">
        <v>409125</v>
      </c>
    </row>
    <row r="27" spans="1:11" ht="17.25">
      <c r="A27" s="31">
        <v>23</v>
      </c>
      <c r="B27" s="36" t="s">
        <v>96</v>
      </c>
      <c r="C27" s="72" t="s">
        <v>145</v>
      </c>
      <c r="D27" s="72" t="s">
        <v>191</v>
      </c>
      <c r="E27" s="72" t="s">
        <v>168</v>
      </c>
      <c r="F27" s="72" t="s">
        <v>212</v>
      </c>
      <c r="G27" s="84">
        <v>8967.4</v>
      </c>
      <c r="H27" s="82" t="s">
        <v>223</v>
      </c>
      <c r="I27" s="69">
        <v>32.2</v>
      </c>
      <c r="J27" s="70">
        <v>0.04</v>
      </c>
      <c r="K27" s="67">
        <v>124070</v>
      </c>
    </row>
    <row r="28" spans="1:11" ht="17.25">
      <c r="A28" s="31">
        <v>24</v>
      </c>
      <c r="B28" s="36" t="s">
        <v>97</v>
      </c>
      <c r="C28" s="72" t="s">
        <v>146</v>
      </c>
      <c r="D28" s="72" t="s">
        <v>192</v>
      </c>
      <c r="E28" s="72" t="s">
        <v>169</v>
      </c>
      <c r="F28" s="72" t="s">
        <v>213</v>
      </c>
      <c r="G28" s="84">
        <v>46444.7</v>
      </c>
      <c r="H28" s="82" t="s">
        <v>223</v>
      </c>
      <c r="I28" s="69">
        <v>42.6</v>
      </c>
      <c r="J28" s="70">
        <v>0.14</v>
      </c>
      <c r="K28" s="67">
        <v>621057</v>
      </c>
    </row>
    <row r="29" spans="1:11" ht="14.25" customHeight="1">
      <c r="A29" s="31">
        <v>25</v>
      </c>
      <c r="B29" s="36" t="s">
        <v>98</v>
      </c>
      <c r="C29" s="72" t="s">
        <v>147</v>
      </c>
      <c r="D29" s="72" t="s">
        <v>177</v>
      </c>
      <c r="E29" s="72" t="s">
        <v>170</v>
      </c>
      <c r="F29" s="72" t="s">
        <v>214</v>
      </c>
      <c r="G29" s="84">
        <v>16944.6</v>
      </c>
      <c r="H29" s="82" t="s">
        <v>228</v>
      </c>
      <c r="I29" s="69">
        <v>23.4</v>
      </c>
      <c r="J29" s="70">
        <v>0.14</v>
      </c>
      <c r="K29" s="67">
        <v>709607</v>
      </c>
    </row>
    <row r="30" spans="1:11" ht="17.25">
      <c r="A30" s="31">
        <v>26</v>
      </c>
      <c r="B30" s="36" t="s">
        <v>99</v>
      </c>
      <c r="C30" s="72" t="s">
        <v>148</v>
      </c>
      <c r="D30" s="72" t="s">
        <v>173</v>
      </c>
      <c r="E30" s="72" t="s">
        <v>171</v>
      </c>
      <c r="F30" s="72" t="s">
        <v>215</v>
      </c>
      <c r="G30" s="84">
        <v>41711.6</v>
      </c>
      <c r="H30" s="82" t="s">
        <v>223</v>
      </c>
      <c r="I30" s="69">
        <v>37.3</v>
      </c>
      <c r="J30" s="70">
        <v>0.09</v>
      </c>
      <c r="K30" s="67">
        <v>644619</v>
      </c>
    </row>
    <row r="31" spans="1:11" s="41" customFormat="1" ht="17.25">
      <c r="A31" s="31">
        <v>27</v>
      </c>
      <c r="B31" s="36" t="s">
        <v>100</v>
      </c>
      <c r="C31" s="72" t="s">
        <v>149</v>
      </c>
      <c r="D31" s="72" t="s">
        <v>193</v>
      </c>
      <c r="E31" s="72" t="s">
        <v>172</v>
      </c>
      <c r="F31" s="72" t="s">
        <v>216</v>
      </c>
      <c r="G31" s="84">
        <v>239896.4</v>
      </c>
      <c r="H31" s="82" t="s">
        <v>223</v>
      </c>
      <c r="I31" s="69">
        <v>32.5</v>
      </c>
      <c r="J31" s="70">
        <v>0.02</v>
      </c>
      <c r="K31" s="67">
        <v>231190</v>
      </c>
    </row>
    <row r="32" spans="1:11" s="38" customFormat="1" ht="19.5">
      <c r="A32" s="61" t="s">
        <v>115</v>
      </c>
      <c r="B32" s="61"/>
      <c r="C32" s="61"/>
      <c r="D32" s="61"/>
      <c r="E32" s="61"/>
      <c r="F32" s="61"/>
      <c r="G32" s="61"/>
      <c r="H32" s="61"/>
      <c r="I32" s="61"/>
      <c r="J32" s="51"/>
      <c r="K32" s="52"/>
    </row>
    <row r="33" spans="1:11" s="38" customFormat="1" ht="19.5">
      <c r="A33" s="53" t="s">
        <v>119</v>
      </c>
      <c r="B33" s="53"/>
      <c r="C33" s="53"/>
      <c r="D33" s="53"/>
      <c r="E33" s="53"/>
      <c r="F33" s="53"/>
      <c r="G33" s="53"/>
      <c r="H33" s="53"/>
      <c r="I33" s="53"/>
      <c r="J33" s="51"/>
      <c r="K33" s="52"/>
    </row>
    <row r="34" spans="1:11" ht="17.25" customHeight="1" hidden="1">
      <c r="A34" s="59"/>
      <c r="B34" s="59"/>
      <c r="C34" s="59"/>
      <c r="D34" s="59"/>
      <c r="E34" s="59"/>
      <c r="F34" s="59"/>
      <c r="G34" s="39"/>
      <c r="H34" s="39"/>
      <c r="I34" s="39"/>
      <c r="J34" s="39"/>
      <c r="K34" s="39"/>
    </row>
    <row r="35" spans="1:11" ht="36.75" customHeight="1">
      <c r="A35" s="97" t="s">
        <v>229</v>
      </c>
      <c r="B35" s="98"/>
      <c r="C35" s="98"/>
      <c r="D35" s="98"/>
      <c r="E35" s="98"/>
      <c r="F35" s="98"/>
      <c r="G35" s="98"/>
      <c r="H35" s="98"/>
      <c r="I35" s="39"/>
      <c r="J35" s="39"/>
      <c r="K35" s="39"/>
    </row>
    <row r="36" spans="1:11" ht="17.25">
      <c r="A36" s="38"/>
      <c r="B36" s="20"/>
      <c r="C36" s="20"/>
      <c r="D36" s="20"/>
      <c r="E36" s="20"/>
      <c r="F36" s="20"/>
      <c r="G36" s="39"/>
      <c r="H36" s="39"/>
      <c r="I36" s="39"/>
      <c r="J36" s="39"/>
      <c r="K36" s="39"/>
    </row>
    <row r="37" spans="1:11" ht="17.25">
      <c r="A37" s="38"/>
      <c r="B37" s="20" t="s">
        <v>125</v>
      </c>
      <c r="C37" s="20"/>
      <c r="D37" s="20"/>
      <c r="E37" s="20"/>
      <c r="F37" s="20"/>
      <c r="G37" s="39"/>
      <c r="H37" s="39"/>
      <c r="I37" s="39"/>
      <c r="J37" s="39"/>
      <c r="K37" s="39"/>
    </row>
    <row r="38" spans="2:6" ht="17.25">
      <c r="B38" s="60" t="s">
        <v>225</v>
      </c>
      <c r="C38" s="26"/>
      <c r="D38" s="26"/>
      <c r="E38" s="26"/>
      <c r="F38" s="26"/>
    </row>
    <row r="39" spans="2:6" ht="17.25">
      <c r="B39" s="23" t="s">
        <v>226</v>
      </c>
      <c r="C39" s="26"/>
      <c r="D39" s="26"/>
      <c r="E39" s="26"/>
      <c r="F39" s="26"/>
    </row>
    <row r="40" spans="2:6" ht="17.25">
      <c r="B40" s="23" t="s">
        <v>117</v>
      </c>
      <c r="C40" s="26"/>
      <c r="D40" s="26"/>
      <c r="E40" s="26"/>
      <c r="F40" s="26"/>
    </row>
    <row r="41" spans="2:11" s="23" customFormat="1" ht="16.5">
      <c r="B41" s="23" t="s">
        <v>120</v>
      </c>
      <c r="G41" s="50"/>
      <c r="H41" s="50"/>
      <c r="I41" s="50"/>
      <c r="J41" s="50"/>
      <c r="K41" s="50"/>
    </row>
  </sheetData>
  <sheetProtection/>
  <mergeCells count="11">
    <mergeCell ref="F2:F3"/>
    <mergeCell ref="C2:C3"/>
    <mergeCell ref="D2:D3"/>
    <mergeCell ref="A35:H35"/>
    <mergeCell ref="K2:K3"/>
    <mergeCell ref="A2:A4"/>
    <mergeCell ref="B2:B4"/>
    <mergeCell ref="G2:G3"/>
    <mergeCell ref="H2:H3"/>
    <mergeCell ref="I2:J2"/>
    <mergeCell ref="E2:E3"/>
  </mergeCells>
  <printOptions horizontalCentered="1"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"/>
  <sheetViews>
    <sheetView view="pageBreakPreview" zoomScale="82" zoomScaleSheetLayoutView="82" zoomScalePageLayoutView="0" workbookViewId="0" topLeftCell="A7">
      <pane xSplit="2" topLeftCell="C1" activePane="topRight" state="frozen"/>
      <selection pane="topLeft" activeCell="A16" sqref="A16"/>
      <selection pane="topRight" activeCell="E4" sqref="E4"/>
    </sheetView>
  </sheetViews>
  <sheetFormatPr defaultColWidth="9.140625" defaultRowHeight="15"/>
  <cols>
    <col min="1" max="1" width="5.140625" style="21" customWidth="1"/>
    <col min="2" max="2" width="51.140625" style="21" customWidth="1"/>
    <col min="3" max="3" width="19.140625" style="26" customWidth="1"/>
    <col min="4" max="4" width="22.57421875" style="26" customWidth="1"/>
    <col min="5" max="5" width="18.57421875" style="26" customWidth="1"/>
    <col min="6" max="6" width="18.421875" style="26" customWidth="1"/>
    <col min="7" max="7" width="20.28125" style="26" customWidth="1"/>
    <col min="8" max="8" width="25.00390625" style="26" customWidth="1"/>
    <col min="9" max="9" width="23.421875" style="26" customWidth="1"/>
    <col min="10" max="16384" width="9.140625" style="21" customWidth="1"/>
  </cols>
  <sheetData>
    <row r="1" ht="17.25">
      <c r="B1" s="10" t="s">
        <v>219</v>
      </c>
    </row>
    <row r="2" spans="1:9" s="27" customFormat="1" ht="42.75" customHeight="1">
      <c r="A2" s="95" t="s">
        <v>0</v>
      </c>
      <c r="B2" s="95" t="s">
        <v>1</v>
      </c>
      <c r="C2" s="104" t="s">
        <v>69</v>
      </c>
      <c r="D2" s="104"/>
      <c r="E2" s="104"/>
      <c r="F2" s="105"/>
      <c r="G2" s="105"/>
      <c r="H2" s="101" t="s">
        <v>121</v>
      </c>
      <c r="I2" s="99" t="s">
        <v>72</v>
      </c>
    </row>
    <row r="3" spans="1:9" s="27" customFormat="1" ht="237.75" customHeight="1">
      <c r="A3" s="96"/>
      <c r="B3" s="96"/>
      <c r="C3" s="22" t="s">
        <v>103</v>
      </c>
      <c r="D3" s="22" t="s">
        <v>101</v>
      </c>
      <c r="E3" s="22" t="s">
        <v>106</v>
      </c>
      <c r="F3" s="28" t="s">
        <v>70</v>
      </c>
      <c r="G3" s="28" t="s">
        <v>71</v>
      </c>
      <c r="H3" s="101"/>
      <c r="I3" s="99"/>
    </row>
    <row r="4" spans="1:9" s="30" customFormat="1" ht="18" customHeight="1">
      <c r="A4" s="100"/>
      <c r="B4" s="100"/>
      <c r="C4" s="29" t="s">
        <v>37</v>
      </c>
      <c r="D4" s="29" t="s">
        <v>37</v>
      </c>
      <c r="E4" s="29" t="s">
        <v>37</v>
      </c>
      <c r="F4" s="29" t="s">
        <v>37</v>
      </c>
      <c r="G4" s="29" t="s">
        <v>37</v>
      </c>
      <c r="H4" s="29" t="s">
        <v>35</v>
      </c>
      <c r="I4" s="29" t="s">
        <v>35</v>
      </c>
    </row>
    <row r="5" spans="1:9" ht="17.25">
      <c r="A5" s="31">
        <v>1</v>
      </c>
      <c r="B5" s="32" t="s">
        <v>75</v>
      </c>
      <c r="C5" s="76">
        <v>52693.8</v>
      </c>
      <c r="D5" s="76">
        <v>36981.2</v>
      </c>
      <c r="E5" s="76">
        <v>44150.9</v>
      </c>
      <c r="F5" s="76">
        <v>42942.3</v>
      </c>
      <c r="G5" s="76">
        <v>35426.3</v>
      </c>
      <c r="H5" s="76">
        <v>97.1</v>
      </c>
      <c r="I5" s="77" t="s">
        <v>223</v>
      </c>
    </row>
    <row r="6" spans="1:9" ht="17.25">
      <c r="A6" s="31">
        <v>2</v>
      </c>
      <c r="B6" s="32" t="s">
        <v>76</v>
      </c>
      <c r="C6" s="76">
        <v>43617.5</v>
      </c>
      <c r="D6" s="76">
        <v>24378.2</v>
      </c>
      <c r="E6" s="76">
        <v>38702.1</v>
      </c>
      <c r="F6" s="76">
        <v>37200.1</v>
      </c>
      <c r="G6" s="76">
        <v>27675.9</v>
      </c>
      <c r="H6" s="76">
        <v>86.8</v>
      </c>
      <c r="I6" s="77" t="s">
        <v>223</v>
      </c>
    </row>
    <row r="7" spans="1:9" ht="17.25">
      <c r="A7" s="31">
        <v>3</v>
      </c>
      <c r="B7" s="32" t="s">
        <v>77</v>
      </c>
      <c r="C7" s="76">
        <v>42411.9</v>
      </c>
      <c r="D7" s="76">
        <v>27810.9</v>
      </c>
      <c r="E7" s="76">
        <v>42762.1</v>
      </c>
      <c r="F7" s="76">
        <v>28448.6</v>
      </c>
      <c r="G7" s="76">
        <v>19151</v>
      </c>
      <c r="H7" s="76">
        <v>102.7</v>
      </c>
      <c r="I7" s="77" t="s">
        <v>223</v>
      </c>
    </row>
    <row r="8" spans="1:9" ht="17.25">
      <c r="A8" s="31">
        <v>4</v>
      </c>
      <c r="B8" s="54" t="s">
        <v>122</v>
      </c>
      <c r="C8" s="76">
        <v>56347.1</v>
      </c>
      <c r="D8" s="76">
        <v>29945.1</v>
      </c>
      <c r="E8" s="76">
        <v>43599.7</v>
      </c>
      <c r="F8" s="76">
        <v>37943</v>
      </c>
      <c r="G8" s="76" t="s">
        <v>224</v>
      </c>
      <c r="H8" s="76">
        <v>46.8</v>
      </c>
      <c r="I8" s="77" t="s">
        <v>223</v>
      </c>
    </row>
    <row r="9" spans="1:9" ht="17.25">
      <c r="A9" s="31">
        <v>5</v>
      </c>
      <c r="B9" s="33" t="s">
        <v>78</v>
      </c>
      <c r="C9" s="76">
        <v>38893.9</v>
      </c>
      <c r="D9" s="76">
        <v>24196.8</v>
      </c>
      <c r="E9" s="76">
        <v>32577.5</v>
      </c>
      <c r="F9" s="76">
        <v>22449</v>
      </c>
      <c r="G9" s="76" t="s">
        <v>224</v>
      </c>
      <c r="H9" s="76">
        <v>38.2</v>
      </c>
      <c r="I9" s="77" t="s">
        <v>223</v>
      </c>
    </row>
    <row r="10" spans="1:9" ht="17.25">
      <c r="A10" s="31"/>
      <c r="B10" s="32" t="s">
        <v>110</v>
      </c>
      <c r="C10" s="76">
        <v>39672</v>
      </c>
      <c r="D10" s="76">
        <v>24569.5</v>
      </c>
      <c r="E10" s="76">
        <v>31869.7</v>
      </c>
      <c r="F10" s="76">
        <v>22539.8</v>
      </c>
      <c r="G10" s="76" t="s">
        <v>224</v>
      </c>
      <c r="H10" s="76">
        <v>58.4</v>
      </c>
      <c r="I10" s="77" t="s">
        <v>223</v>
      </c>
    </row>
    <row r="11" spans="1:9" ht="17.25">
      <c r="A11" s="31">
        <v>6</v>
      </c>
      <c r="B11" s="32" t="s">
        <v>79</v>
      </c>
      <c r="C11" s="76">
        <v>43305.6</v>
      </c>
      <c r="D11" s="76">
        <v>24012.9</v>
      </c>
      <c r="E11" s="76">
        <v>36337.1</v>
      </c>
      <c r="F11" s="76">
        <v>28148.8</v>
      </c>
      <c r="G11" s="76" t="s">
        <v>224</v>
      </c>
      <c r="H11" s="76">
        <v>46.3</v>
      </c>
      <c r="I11" s="77" t="s">
        <v>223</v>
      </c>
    </row>
    <row r="12" spans="1:9" ht="17.25">
      <c r="A12" s="31">
        <v>7</v>
      </c>
      <c r="B12" s="32" t="s">
        <v>80</v>
      </c>
      <c r="C12" s="76">
        <v>42026.2</v>
      </c>
      <c r="D12" s="76">
        <v>25662.9</v>
      </c>
      <c r="E12" s="76">
        <v>30251.3</v>
      </c>
      <c r="F12" s="76">
        <v>48157.4</v>
      </c>
      <c r="G12" s="76" t="s">
        <v>224</v>
      </c>
      <c r="H12" s="76">
        <v>44.4</v>
      </c>
      <c r="I12" s="77" t="s">
        <v>223</v>
      </c>
    </row>
    <row r="13" spans="1:9" ht="17.25">
      <c r="A13" s="31">
        <v>8</v>
      </c>
      <c r="B13" s="32" t="s">
        <v>81</v>
      </c>
      <c r="C13" s="76">
        <v>47900</v>
      </c>
      <c r="D13" s="76">
        <v>26444.2</v>
      </c>
      <c r="E13" s="76">
        <v>34970.3</v>
      </c>
      <c r="F13" s="76">
        <v>37260.6</v>
      </c>
      <c r="G13" s="76">
        <v>16785.7</v>
      </c>
      <c r="H13" s="76">
        <v>36.2</v>
      </c>
      <c r="I13" s="77" t="s">
        <v>223</v>
      </c>
    </row>
    <row r="14" spans="1:9" ht="17.25">
      <c r="A14" s="31"/>
      <c r="B14" s="32" t="s">
        <v>111</v>
      </c>
      <c r="C14" s="76">
        <v>38776.5</v>
      </c>
      <c r="D14" s="76">
        <v>25280.3</v>
      </c>
      <c r="E14" s="76">
        <v>34212.3</v>
      </c>
      <c r="F14" s="76">
        <v>37260.6</v>
      </c>
      <c r="G14" s="76">
        <v>16785.7</v>
      </c>
      <c r="H14" s="76">
        <v>58.7</v>
      </c>
      <c r="I14" s="77" t="s">
        <v>223</v>
      </c>
    </row>
    <row r="15" spans="1:9" ht="17.25">
      <c r="A15" s="31">
        <v>9</v>
      </c>
      <c r="B15" s="32" t="s">
        <v>82</v>
      </c>
      <c r="C15" s="76">
        <v>44731.8</v>
      </c>
      <c r="D15" s="76">
        <v>22998</v>
      </c>
      <c r="E15" s="76">
        <v>35519.4</v>
      </c>
      <c r="F15" s="76">
        <v>29571.1</v>
      </c>
      <c r="G15" s="76" t="s">
        <v>224</v>
      </c>
      <c r="H15" s="76">
        <v>34</v>
      </c>
      <c r="I15" s="77" t="s">
        <v>223</v>
      </c>
    </row>
    <row r="16" spans="1:9" ht="17.25">
      <c r="A16" s="31">
        <v>10</v>
      </c>
      <c r="B16" s="32" t="s">
        <v>83</v>
      </c>
      <c r="C16" s="76">
        <v>40854.5</v>
      </c>
      <c r="D16" s="76">
        <v>24566.3</v>
      </c>
      <c r="E16" s="76">
        <v>35668.2</v>
      </c>
      <c r="F16" s="76">
        <v>35620.8</v>
      </c>
      <c r="G16" s="76" t="s">
        <v>224</v>
      </c>
      <c r="H16" s="76">
        <v>46.2</v>
      </c>
      <c r="I16" s="77" t="s">
        <v>223</v>
      </c>
    </row>
    <row r="17" spans="1:9" ht="17.25">
      <c r="A17" s="31">
        <v>11</v>
      </c>
      <c r="B17" s="32" t="s">
        <v>84</v>
      </c>
      <c r="C17" s="76">
        <v>39478.9</v>
      </c>
      <c r="D17" s="76">
        <v>27769.2</v>
      </c>
      <c r="E17" s="76">
        <v>37217.7</v>
      </c>
      <c r="F17" s="76">
        <v>29915.3</v>
      </c>
      <c r="G17" s="76" t="s">
        <v>224</v>
      </c>
      <c r="H17" s="76">
        <v>36.9</v>
      </c>
      <c r="I17" s="77" t="s">
        <v>223</v>
      </c>
    </row>
    <row r="18" spans="1:9" ht="17.25">
      <c r="A18" s="31">
        <v>12</v>
      </c>
      <c r="B18" s="32" t="s">
        <v>85</v>
      </c>
      <c r="C18" s="76">
        <v>50453.4</v>
      </c>
      <c r="D18" s="76">
        <v>24367.4</v>
      </c>
      <c r="E18" s="76">
        <v>36021.2</v>
      </c>
      <c r="F18" s="76">
        <v>30830.9</v>
      </c>
      <c r="G18" s="76" t="s">
        <v>224</v>
      </c>
      <c r="H18" s="76">
        <v>36.1</v>
      </c>
      <c r="I18" s="77" t="s">
        <v>223</v>
      </c>
    </row>
    <row r="19" spans="1:9" ht="17.25">
      <c r="A19" s="31">
        <v>13</v>
      </c>
      <c r="B19" s="32" t="s">
        <v>87</v>
      </c>
      <c r="C19" s="76">
        <v>45073.1</v>
      </c>
      <c r="D19" s="76">
        <v>24322.4</v>
      </c>
      <c r="E19" s="76">
        <v>38613.4</v>
      </c>
      <c r="F19" s="76">
        <v>30924.6</v>
      </c>
      <c r="G19" s="76" t="s">
        <v>224</v>
      </c>
      <c r="H19" s="76">
        <v>46.5</v>
      </c>
      <c r="I19" s="77" t="s">
        <v>223</v>
      </c>
    </row>
    <row r="20" spans="1:9" ht="16.5" customHeight="1">
      <c r="A20" s="31">
        <v>14</v>
      </c>
      <c r="B20" s="32" t="s">
        <v>88</v>
      </c>
      <c r="C20" s="76">
        <v>44957.3</v>
      </c>
      <c r="D20" s="76">
        <v>27742.2</v>
      </c>
      <c r="E20" s="76">
        <v>34584.6</v>
      </c>
      <c r="F20" s="76">
        <v>29006.9</v>
      </c>
      <c r="G20" s="76" t="s">
        <v>224</v>
      </c>
      <c r="H20" s="76">
        <v>43.8</v>
      </c>
      <c r="I20" s="77" t="s">
        <v>223</v>
      </c>
    </row>
    <row r="21" spans="1:9" ht="17.25">
      <c r="A21" s="31">
        <v>15</v>
      </c>
      <c r="B21" s="32" t="s">
        <v>86</v>
      </c>
      <c r="C21" s="76">
        <v>41041.8</v>
      </c>
      <c r="D21" s="76">
        <v>25694.2</v>
      </c>
      <c r="E21" s="76">
        <v>35984.2</v>
      </c>
      <c r="F21" s="76">
        <v>30193.8</v>
      </c>
      <c r="G21" s="76" t="s">
        <v>224</v>
      </c>
      <c r="H21" s="76">
        <v>35.1</v>
      </c>
      <c r="I21" s="77" t="s">
        <v>223</v>
      </c>
    </row>
    <row r="22" spans="1:9" ht="17.25">
      <c r="A22" s="31">
        <v>16</v>
      </c>
      <c r="B22" s="32" t="s">
        <v>89</v>
      </c>
      <c r="C22" s="76">
        <v>50268.4</v>
      </c>
      <c r="D22" s="76">
        <v>24664.7</v>
      </c>
      <c r="E22" s="76">
        <v>37969.1</v>
      </c>
      <c r="F22" s="76" t="s">
        <v>224</v>
      </c>
      <c r="G22" s="76" t="s">
        <v>224</v>
      </c>
      <c r="H22" s="76">
        <v>40.8</v>
      </c>
      <c r="I22" s="77" t="s">
        <v>223</v>
      </c>
    </row>
    <row r="23" spans="1:9" ht="17.25">
      <c r="A23" s="31">
        <v>17</v>
      </c>
      <c r="B23" s="33" t="s">
        <v>90</v>
      </c>
      <c r="C23" s="76">
        <v>39875.1</v>
      </c>
      <c r="D23" s="76">
        <v>22516.4</v>
      </c>
      <c r="E23" s="76">
        <v>34991.1</v>
      </c>
      <c r="F23" s="76">
        <v>35304.8</v>
      </c>
      <c r="G23" s="76" t="s">
        <v>224</v>
      </c>
      <c r="H23" s="76">
        <v>35.1</v>
      </c>
      <c r="I23" s="77" t="s">
        <v>223</v>
      </c>
    </row>
    <row r="24" spans="1:9" ht="17.25">
      <c r="A24" s="31"/>
      <c r="B24" s="33" t="s">
        <v>112</v>
      </c>
      <c r="C24" s="76">
        <v>38807.2</v>
      </c>
      <c r="D24" s="76">
        <v>22244.1</v>
      </c>
      <c r="E24" s="76">
        <v>34236</v>
      </c>
      <c r="F24" s="76">
        <v>33608.5</v>
      </c>
      <c r="G24" s="76" t="s">
        <v>224</v>
      </c>
      <c r="H24" s="76">
        <v>67.1</v>
      </c>
      <c r="I24" s="77" t="s">
        <v>223</v>
      </c>
    </row>
    <row r="25" spans="1:9" ht="17.25">
      <c r="A25" s="31">
        <v>18</v>
      </c>
      <c r="B25" s="32" t="s">
        <v>91</v>
      </c>
      <c r="C25" s="76">
        <v>47704.3</v>
      </c>
      <c r="D25" s="76">
        <v>30446.5</v>
      </c>
      <c r="E25" s="76">
        <v>39402.5</v>
      </c>
      <c r="F25" s="76">
        <v>36941.3</v>
      </c>
      <c r="G25" s="76">
        <v>24479.2</v>
      </c>
      <c r="H25" s="76">
        <v>27.2</v>
      </c>
      <c r="I25" s="77" t="s">
        <v>223</v>
      </c>
    </row>
    <row r="26" spans="1:9" ht="17.25">
      <c r="A26" s="31">
        <v>19</v>
      </c>
      <c r="B26" s="33" t="s">
        <v>92</v>
      </c>
      <c r="C26" s="76">
        <v>44308.7</v>
      </c>
      <c r="D26" s="76">
        <v>30805</v>
      </c>
      <c r="E26" s="76">
        <v>36651.9</v>
      </c>
      <c r="F26" s="76">
        <v>28233.9</v>
      </c>
      <c r="G26" s="76" t="s">
        <v>224</v>
      </c>
      <c r="H26" s="76">
        <v>46.2</v>
      </c>
      <c r="I26" s="77" t="s">
        <v>223</v>
      </c>
    </row>
    <row r="27" spans="1:9" ht="17.25">
      <c r="A27" s="31">
        <v>20</v>
      </c>
      <c r="B27" s="34" t="s">
        <v>93</v>
      </c>
      <c r="C27" s="76">
        <v>41340.5</v>
      </c>
      <c r="D27" s="76">
        <v>23756.4</v>
      </c>
      <c r="E27" s="76">
        <v>36316.5</v>
      </c>
      <c r="F27" s="76">
        <v>25827.6</v>
      </c>
      <c r="G27" s="76" t="s">
        <v>224</v>
      </c>
      <c r="H27" s="76">
        <v>41.3</v>
      </c>
      <c r="I27" s="77" t="s">
        <v>223</v>
      </c>
    </row>
    <row r="28" spans="1:9" ht="17.25">
      <c r="A28" s="31"/>
      <c r="B28" s="34" t="s">
        <v>113</v>
      </c>
      <c r="C28" s="76">
        <v>41905</v>
      </c>
      <c r="D28" s="76">
        <v>23756.4</v>
      </c>
      <c r="E28" s="76">
        <v>37303.1</v>
      </c>
      <c r="F28" s="76">
        <v>25827.6</v>
      </c>
      <c r="G28" s="76" t="s">
        <v>224</v>
      </c>
      <c r="H28" s="76">
        <v>94.4</v>
      </c>
      <c r="I28" s="77" t="s">
        <v>223</v>
      </c>
    </row>
    <row r="29" spans="1:9" ht="17.25">
      <c r="A29" s="31">
        <v>21</v>
      </c>
      <c r="B29" s="35" t="s">
        <v>94</v>
      </c>
      <c r="C29" s="76">
        <v>47609.8</v>
      </c>
      <c r="D29" s="76">
        <v>26337.7</v>
      </c>
      <c r="E29" s="76">
        <v>37079.7</v>
      </c>
      <c r="F29" s="76">
        <v>33660.2</v>
      </c>
      <c r="G29" s="76" t="s">
        <v>224</v>
      </c>
      <c r="H29" s="76">
        <v>32.3</v>
      </c>
      <c r="I29" s="77" t="s">
        <v>223</v>
      </c>
    </row>
    <row r="30" spans="1:9" ht="17.25">
      <c r="A30" s="31">
        <v>22</v>
      </c>
      <c r="B30" s="36" t="s">
        <v>95</v>
      </c>
      <c r="C30" s="76">
        <v>43072</v>
      </c>
      <c r="D30" s="76">
        <v>25693.1</v>
      </c>
      <c r="E30" s="76">
        <v>39710.6</v>
      </c>
      <c r="F30" s="76">
        <v>37419.9</v>
      </c>
      <c r="G30" s="76" t="s">
        <v>224</v>
      </c>
      <c r="H30" s="76">
        <v>41.6</v>
      </c>
      <c r="I30" s="77" t="s">
        <v>223</v>
      </c>
    </row>
    <row r="31" spans="1:9" ht="17.25">
      <c r="A31" s="31">
        <v>23</v>
      </c>
      <c r="B31" s="36" t="s">
        <v>96</v>
      </c>
      <c r="C31" s="76">
        <v>40064.1</v>
      </c>
      <c r="D31" s="76">
        <v>25465.5</v>
      </c>
      <c r="E31" s="76">
        <v>34884.1</v>
      </c>
      <c r="F31" s="76">
        <v>30016.5</v>
      </c>
      <c r="G31" s="76" t="s">
        <v>224</v>
      </c>
      <c r="H31" s="76">
        <v>31.4</v>
      </c>
      <c r="I31" s="77" t="s">
        <v>223</v>
      </c>
    </row>
    <row r="32" spans="1:9" ht="17.25">
      <c r="A32" s="31">
        <v>24</v>
      </c>
      <c r="B32" s="36" t="s">
        <v>97</v>
      </c>
      <c r="C32" s="76">
        <v>50069.5</v>
      </c>
      <c r="D32" s="76">
        <v>27427.4</v>
      </c>
      <c r="E32" s="76">
        <v>37475.7</v>
      </c>
      <c r="F32" s="76">
        <v>24508.4</v>
      </c>
      <c r="G32" s="76" t="s">
        <v>224</v>
      </c>
      <c r="H32" s="76">
        <v>28.2</v>
      </c>
      <c r="I32" s="77" t="s">
        <v>223</v>
      </c>
    </row>
    <row r="33" spans="1:9" ht="17.25">
      <c r="A33" s="31">
        <v>25</v>
      </c>
      <c r="B33" s="36" t="s">
        <v>98</v>
      </c>
      <c r="C33" s="76">
        <v>36234.6</v>
      </c>
      <c r="D33" s="76">
        <v>23883.8</v>
      </c>
      <c r="E33" s="76">
        <v>38068.7</v>
      </c>
      <c r="F33" s="76">
        <v>25781.8</v>
      </c>
      <c r="G33" s="76">
        <v>20834.3</v>
      </c>
      <c r="H33" s="76">
        <v>44</v>
      </c>
      <c r="I33" s="77" t="s">
        <v>223</v>
      </c>
    </row>
    <row r="34" spans="1:9" ht="17.25">
      <c r="A34" s="31">
        <v>26</v>
      </c>
      <c r="B34" s="36" t="s">
        <v>99</v>
      </c>
      <c r="C34" s="76">
        <v>45569.6</v>
      </c>
      <c r="D34" s="76">
        <v>25072.9</v>
      </c>
      <c r="E34" s="76">
        <v>35117.4</v>
      </c>
      <c r="F34" s="76">
        <v>27720.7</v>
      </c>
      <c r="G34" s="76">
        <v>19435.4</v>
      </c>
      <c r="H34" s="76">
        <v>60.4</v>
      </c>
      <c r="I34" s="77" t="s">
        <v>223</v>
      </c>
    </row>
    <row r="35" spans="1:9" ht="17.25">
      <c r="A35" s="31">
        <v>27</v>
      </c>
      <c r="B35" s="36" t="s">
        <v>100</v>
      </c>
      <c r="C35" s="78">
        <v>49676.8</v>
      </c>
      <c r="D35" s="79">
        <v>26144.5</v>
      </c>
      <c r="E35" s="79">
        <v>34137.1</v>
      </c>
      <c r="F35" s="79">
        <v>27397.8</v>
      </c>
      <c r="G35" s="79" t="s">
        <v>224</v>
      </c>
      <c r="H35" s="80">
        <v>45.7</v>
      </c>
      <c r="I35" s="77" t="s">
        <v>223</v>
      </c>
    </row>
    <row r="36" spans="1:9" ht="20.25">
      <c r="A36" s="42"/>
      <c r="B36" s="37" t="s">
        <v>104</v>
      </c>
      <c r="C36" s="43"/>
      <c r="D36" s="43"/>
      <c r="E36" s="43"/>
      <c r="F36" s="43"/>
      <c r="G36" s="44"/>
      <c r="H36" s="45"/>
      <c r="I36" s="46"/>
    </row>
    <row r="37" ht="17.25">
      <c r="B37" s="23"/>
    </row>
    <row r="38" ht="17.25">
      <c r="B38" s="23" t="s">
        <v>114</v>
      </c>
    </row>
  </sheetData>
  <sheetProtection/>
  <mergeCells count="5">
    <mergeCell ref="A2:A4"/>
    <mergeCell ref="B2:B4"/>
    <mergeCell ref="C2:G2"/>
    <mergeCell ref="H2:H3"/>
    <mergeCell ref="I2:I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F35"/>
  <sheetViews>
    <sheetView zoomScale="80" zoomScaleNormal="80" zoomScaleSheetLayoutView="75" zoomScalePageLayoutView="0" workbookViewId="0" topLeftCell="A1">
      <selection activeCell="B17" sqref="B17"/>
    </sheetView>
  </sheetViews>
  <sheetFormatPr defaultColWidth="9.140625" defaultRowHeight="15"/>
  <cols>
    <col min="1" max="1" width="5.140625" style="21" customWidth="1"/>
    <col min="2" max="2" width="54.28125" style="21" customWidth="1"/>
    <col min="3" max="3" width="25.421875" style="26" customWidth="1"/>
    <col min="4" max="4" width="28.57421875" style="26" customWidth="1"/>
    <col min="5" max="5" width="26.00390625" style="26" customWidth="1"/>
    <col min="6" max="6" width="30.7109375" style="26" customWidth="1"/>
    <col min="7" max="7" width="27.57421875" style="21" customWidth="1"/>
    <col min="8" max="16384" width="9.140625" style="21" customWidth="1"/>
  </cols>
  <sheetData>
    <row r="1" spans="2:6" ht="34.5" customHeight="1">
      <c r="B1" s="106" t="s">
        <v>219</v>
      </c>
      <c r="C1" s="106"/>
      <c r="D1" s="106"/>
      <c r="E1" s="106"/>
      <c r="F1" s="47"/>
    </row>
    <row r="2" spans="1:32" s="27" customFormat="1" ht="113.25" customHeight="1">
      <c r="A2" s="95" t="s">
        <v>0</v>
      </c>
      <c r="B2" s="95" t="s">
        <v>1</v>
      </c>
      <c r="C2" s="22" t="s">
        <v>73</v>
      </c>
      <c r="D2" s="22" t="s">
        <v>108</v>
      </c>
      <c r="E2" s="22" t="s">
        <v>109</v>
      </c>
      <c r="F2" s="22" t="s">
        <v>105</v>
      </c>
      <c r="G2" s="25" t="s">
        <v>107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s="56" customFormat="1" ht="18" customHeight="1">
      <c r="A3" s="100"/>
      <c r="B3" s="100"/>
      <c r="C3" s="29" t="s">
        <v>36</v>
      </c>
      <c r="D3" s="29" t="s">
        <v>36</v>
      </c>
      <c r="E3" s="29" t="s">
        <v>36</v>
      </c>
      <c r="F3" s="29" t="s">
        <v>36</v>
      </c>
      <c r="G3" s="29" t="s">
        <v>36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7" ht="17.25">
      <c r="A4" s="31">
        <v>1</v>
      </c>
      <c r="B4" s="33" t="s">
        <v>75</v>
      </c>
      <c r="C4" s="63">
        <v>15750</v>
      </c>
      <c r="D4" s="67">
        <v>43723</v>
      </c>
      <c r="E4" s="64">
        <v>279332</v>
      </c>
      <c r="F4" s="62">
        <v>48832</v>
      </c>
      <c r="G4" s="68">
        <v>294520</v>
      </c>
    </row>
    <row r="5" spans="1:7" ht="17.25">
      <c r="A5" s="31">
        <v>2</v>
      </c>
      <c r="B5" s="32" t="s">
        <v>76</v>
      </c>
      <c r="C5" s="65">
        <v>2369</v>
      </c>
      <c r="D5" s="67">
        <v>6183</v>
      </c>
      <c r="E5" s="64">
        <v>40297</v>
      </c>
      <c r="F5" s="62">
        <v>7001</v>
      </c>
      <c r="G5" s="68">
        <v>42811</v>
      </c>
    </row>
    <row r="6" spans="1:7" ht="17.25">
      <c r="A6" s="31">
        <v>3</v>
      </c>
      <c r="B6" s="32" t="s">
        <v>77</v>
      </c>
      <c r="C6" s="64">
        <v>1613</v>
      </c>
      <c r="D6" s="67">
        <v>4524</v>
      </c>
      <c r="E6" s="64">
        <v>33969</v>
      </c>
      <c r="F6" s="62">
        <v>5047</v>
      </c>
      <c r="G6" s="68">
        <v>35812</v>
      </c>
    </row>
    <row r="7" spans="1:7" ht="17.25">
      <c r="A7" s="31">
        <v>4</v>
      </c>
      <c r="B7" s="32" t="s">
        <v>122</v>
      </c>
      <c r="C7" s="64">
        <v>4412</v>
      </c>
      <c r="D7" s="67">
        <v>12185</v>
      </c>
      <c r="E7" s="64">
        <v>66195</v>
      </c>
      <c r="F7" s="62">
        <v>13613</v>
      </c>
      <c r="G7" s="68">
        <v>69856</v>
      </c>
    </row>
    <row r="8" spans="1:7" ht="17.25">
      <c r="A8" s="31">
        <v>5</v>
      </c>
      <c r="B8" s="32" t="s">
        <v>78</v>
      </c>
      <c r="C8" s="64">
        <v>877</v>
      </c>
      <c r="D8" s="67">
        <v>2539</v>
      </c>
      <c r="E8" s="64">
        <v>14275</v>
      </c>
      <c r="F8" s="62">
        <v>2815</v>
      </c>
      <c r="G8" s="68">
        <v>15100</v>
      </c>
    </row>
    <row r="9" spans="1:7" ht="17.25">
      <c r="A9" s="31">
        <v>6</v>
      </c>
      <c r="B9" s="32" t="s">
        <v>79</v>
      </c>
      <c r="C9" s="64">
        <v>830</v>
      </c>
      <c r="D9" s="67">
        <v>2254</v>
      </c>
      <c r="E9" s="64">
        <v>13730</v>
      </c>
      <c r="F9" s="62">
        <v>2524</v>
      </c>
      <c r="G9" s="68">
        <v>14611</v>
      </c>
    </row>
    <row r="10" spans="1:7" ht="17.25">
      <c r="A10" s="31">
        <v>7</v>
      </c>
      <c r="B10" s="32" t="s">
        <v>80</v>
      </c>
      <c r="C10" s="64">
        <v>538</v>
      </c>
      <c r="D10" s="67">
        <v>1715</v>
      </c>
      <c r="E10" s="64">
        <v>9590</v>
      </c>
      <c r="F10" s="62">
        <v>1883</v>
      </c>
      <c r="G10" s="68">
        <v>10206</v>
      </c>
    </row>
    <row r="11" spans="1:7" ht="17.25">
      <c r="A11" s="31">
        <v>8</v>
      </c>
      <c r="B11" s="33" t="s">
        <v>81</v>
      </c>
      <c r="C11" s="64">
        <v>539</v>
      </c>
      <c r="D11" s="67">
        <v>1535</v>
      </c>
      <c r="E11" s="64">
        <v>9767</v>
      </c>
      <c r="F11" s="62">
        <v>1713</v>
      </c>
      <c r="G11" s="68">
        <v>10431</v>
      </c>
    </row>
    <row r="12" spans="1:7" ht="17.25">
      <c r="A12" s="31">
        <v>9</v>
      </c>
      <c r="B12" s="32" t="s">
        <v>82</v>
      </c>
      <c r="C12" s="64">
        <v>453</v>
      </c>
      <c r="D12" s="67">
        <v>1358</v>
      </c>
      <c r="E12" s="64">
        <v>8115</v>
      </c>
      <c r="F12" s="62">
        <v>1503</v>
      </c>
      <c r="G12" s="68">
        <v>8635</v>
      </c>
    </row>
    <row r="13" spans="1:7" ht="17.25">
      <c r="A13" s="31">
        <v>10</v>
      </c>
      <c r="B13" s="32" t="s">
        <v>83</v>
      </c>
      <c r="C13" s="64">
        <v>771</v>
      </c>
      <c r="D13" s="67">
        <v>1930</v>
      </c>
      <c r="E13" s="64">
        <v>10865</v>
      </c>
      <c r="F13" s="62">
        <v>2194</v>
      </c>
      <c r="G13" s="68">
        <v>11724</v>
      </c>
    </row>
    <row r="14" spans="1:7" ht="17.25">
      <c r="A14" s="31">
        <v>11</v>
      </c>
      <c r="B14" s="32" t="s">
        <v>84</v>
      </c>
      <c r="C14" s="64">
        <v>217</v>
      </c>
      <c r="D14" s="67">
        <v>635</v>
      </c>
      <c r="E14" s="64">
        <v>3948</v>
      </c>
      <c r="F14" s="62">
        <v>703</v>
      </c>
      <c r="G14" s="68">
        <v>4261</v>
      </c>
    </row>
    <row r="15" spans="1:7" ht="17.25">
      <c r="A15" s="31">
        <v>12</v>
      </c>
      <c r="B15" s="32" t="s">
        <v>85</v>
      </c>
      <c r="C15" s="64">
        <v>502</v>
      </c>
      <c r="D15" s="67">
        <v>1625</v>
      </c>
      <c r="E15" s="64">
        <v>11628</v>
      </c>
      <c r="F15" s="62">
        <v>1767</v>
      </c>
      <c r="G15" s="68">
        <v>12372</v>
      </c>
    </row>
    <row r="16" spans="1:7" ht="18" customHeight="1">
      <c r="A16" s="31">
        <v>13</v>
      </c>
      <c r="B16" s="32" t="s">
        <v>87</v>
      </c>
      <c r="C16" s="64">
        <v>269</v>
      </c>
      <c r="D16" s="67">
        <v>777</v>
      </c>
      <c r="E16" s="64">
        <v>4755</v>
      </c>
      <c r="F16" s="62">
        <v>860</v>
      </c>
      <c r="G16" s="68">
        <v>5115</v>
      </c>
    </row>
    <row r="17" spans="1:7" ht="17.25">
      <c r="A17" s="31">
        <v>14</v>
      </c>
      <c r="B17" s="32" t="s">
        <v>88</v>
      </c>
      <c r="C17" s="64">
        <v>1221</v>
      </c>
      <c r="D17" s="67">
        <v>3129</v>
      </c>
      <c r="E17" s="64">
        <v>19185</v>
      </c>
      <c r="F17" s="62">
        <v>3526</v>
      </c>
      <c r="G17" s="68">
        <v>20519</v>
      </c>
    </row>
    <row r="18" spans="1:7" ht="17.25">
      <c r="A18" s="31">
        <v>15</v>
      </c>
      <c r="B18" s="32" t="s">
        <v>86</v>
      </c>
      <c r="C18" s="64">
        <v>248</v>
      </c>
      <c r="D18" s="67">
        <v>609</v>
      </c>
      <c r="E18" s="64">
        <v>3561</v>
      </c>
      <c r="F18" s="62">
        <v>689</v>
      </c>
      <c r="G18" s="68">
        <v>3760</v>
      </c>
    </row>
    <row r="19" spans="1:7" ht="17.25">
      <c r="A19" s="31">
        <v>16</v>
      </c>
      <c r="B19" s="32" t="s">
        <v>89</v>
      </c>
      <c r="C19" s="64">
        <v>1212</v>
      </c>
      <c r="D19" s="67">
        <v>3975</v>
      </c>
      <c r="E19" s="64">
        <v>24199</v>
      </c>
      <c r="F19" s="62">
        <v>4376</v>
      </c>
      <c r="G19" s="68">
        <v>25894</v>
      </c>
    </row>
    <row r="20" spans="1:7" ht="18" customHeight="1">
      <c r="A20" s="31">
        <v>17</v>
      </c>
      <c r="B20" s="32" t="s">
        <v>90</v>
      </c>
      <c r="C20" s="64">
        <v>521</v>
      </c>
      <c r="D20" s="67">
        <v>1460</v>
      </c>
      <c r="E20" s="64">
        <v>8696</v>
      </c>
      <c r="F20" s="62">
        <v>1624</v>
      </c>
      <c r="G20" s="68">
        <v>9338</v>
      </c>
    </row>
    <row r="21" spans="1:7" ht="17.25">
      <c r="A21" s="31">
        <v>18</v>
      </c>
      <c r="B21" s="32" t="s">
        <v>91</v>
      </c>
      <c r="C21" s="64">
        <v>843</v>
      </c>
      <c r="D21" s="67">
        <v>2744</v>
      </c>
      <c r="E21" s="64">
        <v>15676</v>
      </c>
      <c r="F21" s="62">
        <v>2996</v>
      </c>
      <c r="G21" s="68">
        <v>16638</v>
      </c>
    </row>
    <row r="22" spans="1:7" ht="15.75" customHeight="1">
      <c r="A22" s="31">
        <v>19</v>
      </c>
      <c r="B22" s="32" t="s">
        <v>92</v>
      </c>
      <c r="C22" s="64">
        <v>463</v>
      </c>
      <c r="D22" s="67">
        <v>1307</v>
      </c>
      <c r="E22" s="64">
        <v>8430</v>
      </c>
      <c r="F22" s="62">
        <v>1447</v>
      </c>
      <c r="G22" s="68">
        <v>9052</v>
      </c>
    </row>
    <row r="23" spans="1:7" ht="17.25">
      <c r="A23" s="31">
        <v>20</v>
      </c>
      <c r="B23" s="33" t="s">
        <v>93</v>
      </c>
      <c r="C23" s="64">
        <v>426</v>
      </c>
      <c r="D23" s="67">
        <v>1152</v>
      </c>
      <c r="E23" s="64">
        <v>6211</v>
      </c>
      <c r="F23" s="62">
        <v>1291</v>
      </c>
      <c r="G23" s="68">
        <v>6617</v>
      </c>
    </row>
    <row r="24" spans="1:7" ht="17.25">
      <c r="A24" s="31">
        <v>21</v>
      </c>
      <c r="B24" s="33" t="s">
        <v>94</v>
      </c>
      <c r="C24" s="64">
        <v>598</v>
      </c>
      <c r="D24" s="67">
        <v>1780</v>
      </c>
      <c r="E24" s="64">
        <v>11196</v>
      </c>
      <c r="F24" s="62">
        <v>1972</v>
      </c>
      <c r="G24" s="68">
        <v>11912</v>
      </c>
    </row>
    <row r="25" spans="1:7" ht="17.25">
      <c r="A25" s="31">
        <v>22</v>
      </c>
      <c r="B25" s="32" t="s">
        <v>95</v>
      </c>
      <c r="C25" s="64">
        <v>802</v>
      </c>
      <c r="D25" s="67">
        <v>2174</v>
      </c>
      <c r="E25" s="64">
        <v>12525</v>
      </c>
      <c r="F25" s="62">
        <v>2446</v>
      </c>
      <c r="G25" s="68">
        <v>13360</v>
      </c>
    </row>
    <row r="26" spans="1:7" ht="17.25">
      <c r="A26" s="31">
        <v>23</v>
      </c>
      <c r="B26" s="32" t="s">
        <v>96</v>
      </c>
      <c r="C26" s="64">
        <v>210</v>
      </c>
      <c r="D26" s="67">
        <v>682</v>
      </c>
      <c r="E26" s="64">
        <v>4764</v>
      </c>
      <c r="F26" s="62">
        <v>755</v>
      </c>
      <c r="G26" s="68">
        <v>5089</v>
      </c>
    </row>
    <row r="27" spans="1:7" ht="17.25">
      <c r="A27" s="31">
        <v>24</v>
      </c>
      <c r="B27" s="32" t="s">
        <v>97</v>
      </c>
      <c r="C27" s="64">
        <v>461</v>
      </c>
      <c r="D27" s="67">
        <v>1253</v>
      </c>
      <c r="E27" s="64">
        <v>7152</v>
      </c>
      <c r="F27" s="62">
        <v>1408</v>
      </c>
      <c r="G27" s="68">
        <v>7709</v>
      </c>
    </row>
    <row r="28" spans="1:7" ht="17.25">
      <c r="A28" s="31">
        <v>25</v>
      </c>
      <c r="B28" s="32" t="s">
        <v>98</v>
      </c>
      <c r="C28" s="64">
        <v>1061</v>
      </c>
      <c r="D28" s="67">
        <v>2842</v>
      </c>
      <c r="E28" s="64">
        <v>16217</v>
      </c>
      <c r="F28" s="62">
        <v>3180</v>
      </c>
      <c r="G28" s="68">
        <v>17298</v>
      </c>
    </row>
    <row r="29" spans="1:7" ht="17.25">
      <c r="A29" s="31">
        <v>26</v>
      </c>
      <c r="B29" s="32" t="s">
        <v>99</v>
      </c>
      <c r="C29" s="64">
        <v>465</v>
      </c>
      <c r="D29" s="67">
        <v>1289</v>
      </c>
      <c r="E29" s="64">
        <v>7377</v>
      </c>
      <c r="F29" s="62">
        <v>1435</v>
      </c>
      <c r="G29" s="68">
        <v>7865</v>
      </c>
    </row>
    <row r="30" spans="1:7" ht="17.25">
      <c r="A30" s="31">
        <v>27</v>
      </c>
      <c r="B30" s="32" t="s">
        <v>100</v>
      </c>
      <c r="C30" s="64">
        <v>276</v>
      </c>
      <c r="D30" s="67">
        <v>785</v>
      </c>
      <c r="E30" s="64">
        <v>5502</v>
      </c>
      <c r="F30" s="66">
        <v>882</v>
      </c>
      <c r="G30" s="68">
        <v>5876</v>
      </c>
    </row>
    <row r="31" spans="1:7" ht="17.25">
      <c r="A31" s="42"/>
      <c r="B31" s="48"/>
      <c r="C31" s="49"/>
      <c r="D31" s="49"/>
      <c r="E31" s="49"/>
      <c r="F31" s="49"/>
      <c r="G31" s="49"/>
    </row>
    <row r="32" spans="1:7" ht="20.25">
      <c r="A32" s="37" t="s">
        <v>220</v>
      </c>
      <c r="B32" s="23"/>
      <c r="C32" s="55"/>
      <c r="D32" s="55"/>
      <c r="E32" s="55"/>
      <c r="F32" s="55"/>
      <c r="G32" s="55"/>
    </row>
    <row r="33" spans="1:7" ht="17.25">
      <c r="A33" s="23"/>
      <c r="B33" s="23"/>
      <c r="C33" s="75"/>
      <c r="D33" s="75"/>
      <c r="E33" s="75"/>
      <c r="F33" s="75"/>
      <c r="G33" s="75"/>
    </row>
    <row r="34" spans="1:4" ht="17.25">
      <c r="A34" s="23"/>
      <c r="B34" s="23" t="s">
        <v>116</v>
      </c>
      <c r="C34" s="50"/>
      <c r="D34" s="50"/>
    </row>
    <row r="35" spans="1:4" ht="17.25">
      <c r="A35" s="23"/>
      <c r="B35" s="23"/>
      <c r="C35" s="50"/>
      <c r="D35" s="50"/>
    </row>
  </sheetData>
  <sheetProtection/>
  <mergeCells count="3">
    <mergeCell ref="A2:A3"/>
    <mergeCell ref="B2:B3"/>
    <mergeCell ref="B1:E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Наталья Николаевна</dc:creator>
  <cp:keywords/>
  <dc:description/>
  <cp:lastModifiedBy>Фатьянова Татьяна Петровна</cp:lastModifiedBy>
  <cp:lastPrinted>2024-04-12T07:56:50Z</cp:lastPrinted>
  <dcterms:created xsi:type="dcterms:W3CDTF">2006-09-28T05:33:49Z</dcterms:created>
  <dcterms:modified xsi:type="dcterms:W3CDTF">2024-04-12T07:58:38Z</dcterms:modified>
  <cp:category/>
  <cp:version/>
  <cp:contentType/>
  <cp:contentStatus/>
</cp:coreProperties>
</file>